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60" windowWidth="13995" windowHeight="7935" activeTab="2"/>
  </bookViews>
  <sheets>
    <sheet name="table 35.6(2010-11) " sheetId="3" r:id="rId1"/>
    <sheet name="Table 35.6(2012-13)" sheetId="5" r:id="rId2"/>
    <sheet name="table 35.6(2015)" sheetId="1" r:id="rId3"/>
  </sheets>
  <definedNames>
    <definedName name="\x">#N/A</definedName>
    <definedName name="\z">#N/A</definedName>
    <definedName name="_xlnm.Print_Area" localSheetId="0">'table 35.6(2010-11) '!$A$1:$H$48</definedName>
    <definedName name="_xlnm.Print_Area" localSheetId="2">'table 35.6(2015)'!$A$1:$K$47</definedName>
  </definedNames>
  <calcPr calcId="124519"/>
</workbook>
</file>

<file path=xl/calcChain.xml><?xml version="1.0" encoding="utf-8"?>
<calcChain xmlns="http://schemas.openxmlformats.org/spreadsheetml/2006/main">
  <c r="B45" i="1"/>
  <c r="H46" i="3"/>
  <c r="G46"/>
  <c r="F46"/>
  <c r="E46"/>
  <c r="D46"/>
  <c r="C46"/>
  <c r="B46"/>
</calcChain>
</file>

<file path=xl/sharedStrings.xml><?xml version="1.0" encoding="utf-8"?>
<sst xmlns="http://schemas.openxmlformats.org/spreadsheetml/2006/main" count="163" uniqueCount="72">
  <si>
    <t>RURAL AND URBAN DEVELOPMENT</t>
  </si>
  <si>
    <t>Table 35.6: PHYSICAL AND FINANCIAL PROGRESS UNDER PMGSY</t>
  </si>
  <si>
    <t>State/
Union Territory</t>
  </si>
  <si>
    <t>Value of 
Proposals cleared</t>
  </si>
  <si>
    <t>State</t>
  </si>
  <si>
    <t>Andhra Pradesh</t>
  </si>
  <si>
    <t>Arunachal Pradesh</t>
  </si>
  <si>
    <t>Assam</t>
  </si>
  <si>
    <t>Bihar (RWD)</t>
  </si>
  <si>
    <t>Bihar (NEA)</t>
  </si>
  <si>
    <t>Chhatisgarh</t>
  </si>
  <si>
    <t>Goa</t>
  </si>
  <si>
    <t>Gujarat</t>
  </si>
  <si>
    <t>Haryana</t>
  </si>
  <si>
    <t>Himachal Pradesh</t>
  </si>
  <si>
    <t>J &amp; K</t>
  </si>
  <si>
    <t>Jharkhand</t>
  </si>
  <si>
    <t>Karnataka</t>
  </si>
  <si>
    <t>Kerala</t>
  </si>
  <si>
    <t>Madhya Pradesh</t>
  </si>
  <si>
    <t>Maharashtra</t>
  </si>
  <si>
    <t>Manipur</t>
  </si>
  <si>
    <t>Meghalaya</t>
  </si>
  <si>
    <t>Mizoram</t>
  </si>
  <si>
    <t>Nagaland</t>
  </si>
  <si>
    <t>Orissa</t>
  </si>
  <si>
    <t>Punjab</t>
  </si>
  <si>
    <t>Rajasthan</t>
  </si>
  <si>
    <t>Sikkim</t>
  </si>
  <si>
    <t>Tamilnadu</t>
  </si>
  <si>
    <t>Tripura</t>
  </si>
  <si>
    <t>Uttar Pradesh</t>
  </si>
  <si>
    <t>Uttarakhand</t>
  </si>
  <si>
    <t>West Bengal</t>
  </si>
  <si>
    <t>Grand Total</t>
  </si>
  <si>
    <t>Union Territories</t>
  </si>
  <si>
    <t>A &amp; N Islands</t>
  </si>
  <si>
    <t xml:space="preserve">            -</t>
  </si>
  <si>
    <t>Dadar &amp; Nagar Haveli</t>
  </si>
  <si>
    <t>Daman &amp; Diu</t>
  </si>
  <si>
    <t>Delhi</t>
  </si>
  <si>
    <t>Lakshadweep</t>
  </si>
  <si>
    <t>Pondicherry</t>
  </si>
  <si>
    <t>Source: Ministry of Rural Development</t>
  </si>
  <si>
    <r>
      <t>(</t>
    </r>
    <r>
      <rPr>
        <b/>
        <sz val="10"/>
        <rFont val="Rupee Foradian"/>
        <family val="2"/>
      </rPr>
      <t>`</t>
    </r>
    <r>
      <rPr>
        <b/>
        <sz val="10"/>
        <rFont val="Times New Roman"/>
        <family val="1"/>
      </rPr>
      <t xml:space="preserve"> In crore, Length in Km)</t>
    </r>
  </si>
  <si>
    <t xml:space="preserve">Amount 
Released </t>
  </si>
  <si>
    <t xml:space="preserve">No. of road 
works completed </t>
  </si>
  <si>
    <t xml:space="preserve">Length of road works completed </t>
  </si>
  <si>
    <t xml:space="preserve">Exp. </t>
  </si>
  <si>
    <t>Length of 
road works cleared</t>
  </si>
  <si>
    <t>No.of road works cleared</t>
  </si>
  <si>
    <t>(2010-11)</t>
  </si>
  <si>
    <t>State Share</t>
  </si>
  <si>
    <t>Total Value cleared</t>
  </si>
  <si>
    <t>No.of road works i/c Bridges cleared</t>
  </si>
  <si>
    <t>Table 35.6: PHYSICAL AND FINANCIAL PROGRESS UNDER BHARAT NIRMAN</t>
  </si>
  <si>
    <t>Amount 
Released (upto 31.03.2015)</t>
  </si>
  <si>
    <t>No. of road 
works completed (upto Mar.15)</t>
  </si>
  <si>
    <t>Length of road works completed (upto Mar.15)</t>
  </si>
  <si>
    <t>(Rs. In crore, Length in Km)</t>
  </si>
  <si>
    <t>Exp. (upto Mar.15)</t>
  </si>
  <si>
    <t>Exp. State Share (upto Mar.15)</t>
  </si>
  <si>
    <t>Bihar</t>
  </si>
  <si>
    <t>(2012-13)</t>
  </si>
  <si>
    <t>(₹ In crore, Length in Km)</t>
  </si>
  <si>
    <t>Amount 
Released (upto 31.03.2012)</t>
  </si>
  <si>
    <t>No. of road 
works completed (upto Mar.13)</t>
  </si>
  <si>
    <t>Length of road works completed (upto Mar.13)</t>
  </si>
  <si>
    <t>Exp. (upto Mar.13)</t>
  </si>
  <si>
    <t>Exp. State Share (upto Mar.13)</t>
  </si>
  <si>
    <t>(2014-15)</t>
  </si>
  <si>
    <t>Table 35.6: PHYSICAL AND FINANCIAL PROGRESS UNDER PRADHAN MANTRI GRAM SADAK YOJANA (PMGSY)</t>
  </si>
</sst>
</file>

<file path=xl/styles.xml><?xml version="1.0" encoding="utf-8"?>
<styleSheet xmlns="http://schemas.openxmlformats.org/spreadsheetml/2006/main">
  <numFmts count="1">
    <numFmt numFmtId="178" formatCode="0.0_)"/>
  </numFmts>
  <fonts count="25">
    <font>
      <sz val="10"/>
      <name val="Courier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Times New Roman"/>
      <family val="1"/>
    </font>
    <font>
      <b/>
      <sz val="10"/>
      <name val="Rupee Foradian"/>
      <family val="2"/>
    </font>
    <font>
      <b/>
      <sz val="10"/>
      <name val="Times New Roman"/>
      <family val="1"/>
    </font>
    <font>
      <b/>
      <sz val="12"/>
      <name val="Times New Roman"/>
      <family val="1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3">
    <xf numFmtId="178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62">
    <xf numFmtId="178" fontId="0" fillId="0" borderId="0" xfId="0"/>
    <xf numFmtId="0" fontId="21" fillId="0" borderId="0" xfId="37" applyFont="1"/>
    <xf numFmtId="0" fontId="23" fillId="0" borderId="0" xfId="37" applyFont="1"/>
    <xf numFmtId="0" fontId="21" fillId="24" borderId="10" xfId="37" applyFont="1" applyFill="1" applyBorder="1"/>
    <xf numFmtId="0" fontId="21" fillId="25" borderId="0" xfId="37" applyFont="1" applyFill="1"/>
    <xf numFmtId="0" fontId="23" fillId="25" borderId="0" xfId="37" applyFont="1" applyFill="1"/>
    <xf numFmtId="0" fontId="23" fillId="24" borderId="11" xfId="37" applyFont="1" applyFill="1" applyBorder="1" applyAlignment="1">
      <alignment horizontal="center" vertical="top" wrapText="1"/>
    </xf>
    <xf numFmtId="0" fontId="23" fillId="24" borderId="11" xfId="37" applyFont="1" applyFill="1" applyBorder="1" applyAlignment="1"/>
    <xf numFmtId="0" fontId="21" fillId="26" borderId="12" xfId="37" applyFont="1" applyFill="1" applyBorder="1" applyAlignment="1">
      <alignment horizontal="center"/>
    </xf>
    <xf numFmtId="2" fontId="21" fillId="25" borderId="12" xfId="37" applyNumberFormat="1" applyFont="1" applyFill="1" applyBorder="1"/>
    <xf numFmtId="2" fontId="21" fillId="26" borderId="12" xfId="37" applyNumberFormat="1" applyFont="1" applyFill="1" applyBorder="1"/>
    <xf numFmtId="2" fontId="23" fillId="25" borderId="12" xfId="37" applyNumberFormat="1" applyFont="1" applyFill="1" applyBorder="1"/>
    <xf numFmtId="2" fontId="23" fillId="25" borderId="13" xfId="37" applyNumberFormat="1" applyFont="1" applyFill="1" applyBorder="1"/>
    <xf numFmtId="1" fontId="21" fillId="25" borderId="12" xfId="37" applyNumberFormat="1" applyFont="1" applyFill="1" applyBorder="1"/>
    <xf numFmtId="1" fontId="21" fillId="26" borderId="12" xfId="37" applyNumberFormat="1" applyFont="1" applyFill="1" applyBorder="1"/>
    <xf numFmtId="1" fontId="23" fillId="25" borderId="12" xfId="37" applyNumberFormat="1" applyFont="1" applyFill="1" applyBorder="1"/>
    <xf numFmtId="0" fontId="23" fillId="25" borderId="13" xfId="37" applyNumberFormat="1" applyFont="1" applyFill="1" applyBorder="1"/>
    <xf numFmtId="0" fontId="21" fillId="24" borderId="14" xfId="37" applyFont="1" applyFill="1" applyBorder="1"/>
    <xf numFmtId="0" fontId="21" fillId="24" borderId="15" xfId="37" applyFont="1" applyFill="1" applyBorder="1"/>
    <xf numFmtId="0" fontId="21" fillId="24" borderId="16" xfId="37" applyFont="1" applyFill="1" applyBorder="1"/>
    <xf numFmtId="0" fontId="21" fillId="24" borderId="17" xfId="37" applyFont="1" applyFill="1" applyBorder="1"/>
    <xf numFmtId="0" fontId="23" fillId="24" borderId="18" xfId="37" applyFont="1" applyFill="1" applyBorder="1" applyAlignment="1">
      <alignment horizontal="right"/>
    </xf>
    <xf numFmtId="0" fontId="23" fillId="24" borderId="19" xfId="37" applyFont="1" applyFill="1" applyBorder="1" applyAlignment="1">
      <alignment vertical="top" wrapText="1"/>
    </xf>
    <xf numFmtId="0" fontId="23" fillId="24" borderId="20" xfId="37" applyFont="1" applyFill="1" applyBorder="1" applyAlignment="1">
      <alignment horizontal="center" vertical="top" wrapText="1"/>
    </xf>
    <xf numFmtId="0" fontId="23" fillId="24" borderId="21" xfId="37" applyFont="1" applyFill="1" applyBorder="1" applyAlignment="1">
      <alignment horizontal="left"/>
    </xf>
    <xf numFmtId="0" fontId="23" fillId="24" borderId="20" xfId="37" applyFont="1" applyFill="1" applyBorder="1" applyAlignment="1"/>
    <xf numFmtId="0" fontId="23" fillId="26" borderId="19" xfId="37" applyFont="1" applyFill="1" applyBorder="1" applyAlignment="1">
      <alignment horizontal="left"/>
    </xf>
    <xf numFmtId="0" fontId="21" fillId="26" borderId="22" xfId="37" applyFont="1" applyFill="1" applyBorder="1" applyAlignment="1">
      <alignment horizontal="center"/>
    </xf>
    <xf numFmtId="0" fontId="21" fillId="25" borderId="19" xfId="37" applyFont="1" applyFill="1" applyBorder="1"/>
    <xf numFmtId="2" fontId="21" fillId="25" borderId="22" xfId="37" applyNumberFormat="1" applyFont="1" applyFill="1" applyBorder="1"/>
    <xf numFmtId="0" fontId="21" fillId="26" borderId="19" xfId="37" applyFont="1" applyFill="1" applyBorder="1"/>
    <xf numFmtId="2" fontId="21" fillId="26" borderId="22" xfId="37" applyNumberFormat="1" applyFont="1" applyFill="1" applyBorder="1"/>
    <xf numFmtId="0" fontId="23" fillId="26" borderId="19" xfId="37" applyFont="1" applyFill="1" applyBorder="1"/>
    <xf numFmtId="0" fontId="23" fillId="25" borderId="19" xfId="37" applyFont="1" applyFill="1" applyBorder="1"/>
    <xf numFmtId="2" fontId="23" fillId="25" borderId="22" xfId="37" applyNumberFormat="1" applyFont="1" applyFill="1" applyBorder="1"/>
    <xf numFmtId="0" fontId="23" fillId="25" borderId="17" xfId="37" applyFont="1" applyFill="1" applyBorder="1"/>
    <xf numFmtId="2" fontId="23" fillId="25" borderId="23" xfId="37" applyNumberFormat="1" applyFont="1" applyFill="1" applyBorder="1"/>
    <xf numFmtId="0" fontId="21" fillId="24" borderId="24" xfId="37" applyFont="1" applyFill="1" applyBorder="1"/>
    <xf numFmtId="0" fontId="23" fillId="24" borderId="20" xfId="37" applyFont="1" applyFill="1" applyBorder="1"/>
    <xf numFmtId="0" fontId="21" fillId="26" borderId="22" xfId="37" applyFont="1" applyFill="1" applyBorder="1"/>
    <xf numFmtId="0" fontId="21" fillId="25" borderId="22" xfId="37" applyFont="1" applyFill="1" applyBorder="1"/>
    <xf numFmtId="0" fontId="21" fillId="26" borderId="24" xfId="37" applyFont="1" applyFill="1" applyBorder="1"/>
    <xf numFmtId="0" fontId="21" fillId="26" borderId="25" xfId="37" applyFont="1" applyFill="1" applyBorder="1"/>
    <xf numFmtId="2" fontId="21" fillId="26" borderId="23" xfId="37" applyNumberFormat="1" applyFont="1" applyFill="1" applyBorder="1"/>
    <xf numFmtId="0" fontId="23" fillId="26" borderId="22" xfId="37" applyFont="1" applyFill="1" applyBorder="1"/>
    <xf numFmtId="0" fontId="23" fillId="25" borderId="22" xfId="37" applyFont="1" applyFill="1" applyBorder="1"/>
    <xf numFmtId="2" fontId="21" fillId="0" borderId="0" xfId="37" applyNumberFormat="1" applyFont="1"/>
    <xf numFmtId="0" fontId="24" fillId="24" borderId="19" xfId="37" applyFont="1" applyFill="1" applyBorder="1" applyAlignment="1">
      <alignment horizontal="center"/>
    </xf>
    <xf numFmtId="0" fontId="24" fillId="24" borderId="0" xfId="37" applyFont="1" applyFill="1" applyBorder="1" applyAlignment="1">
      <alignment horizontal="center"/>
    </xf>
    <xf numFmtId="0" fontId="24" fillId="24" borderId="24" xfId="37" applyFont="1" applyFill="1" applyBorder="1" applyAlignment="1">
      <alignment horizontal="center"/>
    </xf>
    <xf numFmtId="0" fontId="23" fillId="24" borderId="10" xfId="37" applyFont="1" applyFill="1" applyBorder="1" applyAlignment="1">
      <alignment horizontal="center"/>
    </xf>
    <xf numFmtId="178" fontId="23" fillId="26" borderId="26" xfId="0" applyFont="1" applyFill="1" applyBorder="1" applyAlignment="1">
      <alignment horizontal="left"/>
    </xf>
    <xf numFmtId="178" fontId="23" fillId="26" borderId="27" xfId="0" applyFont="1" applyFill="1" applyBorder="1" applyAlignment="1">
      <alignment horizontal="left"/>
    </xf>
    <xf numFmtId="178" fontId="23" fillId="26" borderId="28" xfId="0" applyFont="1" applyFill="1" applyBorder="1" applyAlignment="1">
      <alignment horizontal="left"/>
    </xf>
    <xf numFmtId="0" fontId="21" fillId="26" borderId="29" xfId="37" applyFont="1" applyFill="1" applyBorder="1" applyAlignment="1">
      <alignment horizontal="center"/>
    </xf>
    <xf numFmtId="0" fontId="21" fillId="26" borderId="30" xfId="37" applyFont="1" applyFill="1" applyBorder="1" applyAlignment="1">
      <alignment horizontal="center"/>
    </xf>
    <xf numFmtId="0" fontId="21" fillId="26" borderId="25" xfId="37" applyFont="1" applyFill="1" applyBorder="1" applyAlignment="1">
      <alignment horizontal="center"/>
    </xf>
    <xf numFmtId="0" fontId="24" fillId="24" borderId="14" xfId="37" applyFont="1" applyFill="1" applyBorder="1" applyAlignment="1">
      <alignment horizontal="center"/>
    </xf>
    <xf numFmtId="0" fontId="24" fillId="24" borderId="15" xfId="37" applyFont="1" applyFill="1" applyBorder="1" applyAlignment="1">
      <alignment horizontal="center"/>
    </xf>
    <xf numFmtId="0" fontId="24" fillId="24" borderId="10" xfId="37" applyFont="1" applyFill="1" applyBorder="1" applyAlignment="1">
      <alignment horizontal="center"/>
    </xf>
    <xf numFmtId="0" fontId="23" fillId="24" borderId="10" xfId="37" applyFont="1" applyFill="1" applyBorder="1" applyAlignment="1">
      <alignment horizontal="right"/>
    </xf>
    <xf numFmtId="0" fontId="23" fillId="24" borderId="18" xfId="37" applyFont="1" applyFill="1" applyBorder="1" applyAlignment="1">
      <alignment horizontal="right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PROGRESS OF BHARAT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48"/>
  <sheetViews>
    <sheetView showGridLines="0" zoomScaleSheetLayoutView="100" workbookViewId="0">
      <selection activeCell="L5" sqref="L5"/>
    </sheetView>
  </sheetViews>
  <sheetFormatPr defaultRowHeight="12.75"/>
  <cols>
    <col min="1" max="1" width="19" style="1" customWidth="1"/>
    <col min="2" max="2" width="9.875" style="1" customWidth="1"/>
    <col min="3" max="3" width="12.875" style="1" customWidth="1"/>
    <col min="4" max="4" width="10.5" style="1" customWidth="1"/>
    <col min="5" max="5" width="11" style="1" customWidth="1"/>
    <col min="6" max="6" width="13.25" style="1" customWidth="1"/>
    <col min="7" max="7" width="14.25" style="1" customWidth="1"/>
    <col min="8" max="11" width="10.125" style="1" customWidth="1"/>
    <col min="12" max="16384" width="9" style="1"/>
  </cols>
  <sheetData>
    <row r="1" spans="1:256">
      <c r="A1" s="17"/>
      <c r="B1" s="18"/>
      <c r="C1" s="18"/>
      <c r="D1" s="18"/>
      <c r="E1" s="18"/>
      <c r="F1" s="18"/>
      <c r="G1" s="18"/>
      <c r="H1" s="19"/>
    </row>
    <row r="2" spans="1:256" ht="15.75">
      <c r="A2" s="47" t="s">
        <v>0</v>
      </c>
      <c r="B2" s="48"/>
      <c r="C2" s="48"/>
      <c r="D2" s="48"/>
      <c r="E2" s="48"/>
      <c r="F2" s="48"/>
      <c r="G2" s="48"/>
      <c r="H2" s="49"/>
    </row>
    <row r="3" spans="1:256" ht="15.75">
      <c r="A3" s="47" t="s">
        <v>55</v>
      </c>
      <c r="B3" s="48"/>
      <c r="C3" s="48"/>
      <c r="D3" s="48"/>
      <c r="E3" s="48"/>
      <c r="F3" s="48"/>
      <c r="G3" s="48"/>
      <c r="H3" s="49"/>
    </row>
    <row r="4" spans="1:256" ht="21" customHeight="1">
      <c r="A4" s="20"/>
      <c r="B4" s="3"/>
      <c r="C4" s="3"/>
      <c r="D4" s="50" t="s">
        <v>51</v>
      </c>
      <c r="E4" s="50"/>
      <c r="F4" s="3"/>
      <c r="G4" s="3"/>
      <c r="H4" s="21" t="s">
        <v>44</v>
      </c>
    </row>
    <row r="5" spans="1:256" ht="42" customHeight="1">
      <c r="A5" s="22" t="s">
        <v>2</v>
      </c>
      <c r="B5" s="6" t="s">
        <v>3</v>
      </c>
      <c r="C5" s="6" t="s">
        <v>45</v>
      </c>
      <c r="D5" s="6" t="s">
        <v>50</v>
      </c>
      <c r="E5" s="6" t="s">
        <v>49</v>
      </c>
      <c r="F5" s="6" t="s">
        <v>46</v>
      </c>
      <c r="G5" s="6" t="s">
        <v>47</v>
      </c>
      <c r="H5" s="23" t="s">
        <v>48</v>
      </c>
    </row>
    <row r="6" spans="1:256" s="2" customFormat="1">
      <c r="A6" s="24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25">
        <v>8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</row>
    <row r="7" spans="1:256">
      <c r="A7" s="26" t="s">
        <v>4</v>
      </c>
      <c r="B7" s="8"/>
      <c r="C7" s="8"/>
      <c r="D7" s="8"/>
      <c r="E7" s="8"/>
      <c r="F7" s="8"/>
      <c r="G7" s="8"/>
      <c r="H7" s="27"/>
    </row>
    <row r="8" spans="1:256" s="4" customFormat="1">
      <c r="A8" s="28" t="s">
        <v>5</v>
      </c>
      <c r="B8" s="9">
        <v>4529.84</v>
      </c>
      <c r="C8" s="9">
        <v>3493.34</v>
      </c>
      <c r="D8" s="13">
        <v>6681</v>
      </c>
      <c r="E8" s="9">
        <v>21135.88</v>
      </c>
      <c r="F8" s="13">
        <v>5980</v>
      </c>
      <c r="G8" s="9">
        <v>19175.57</v>
      </c>
      <c r="H8" s="29">
        <v>3364.24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</row>
    <row r="9" spans="1:256">
      <c r="A9" s="30" t="s">
        <v>6</v>
      </c>
      <c r="B9" s="10">
        <v>2075.27</v>
      </c>
      <c r="C9" s="10">
        <v>1092.58</v>
      </c>
      <c r="D9" s="14">
        <v>782</v>
      </c>
      <c r="E9" s="10">
        <v>4362.63</v>
      </c>
      <c r="F9" s="14">
        <v>519</v>
      </c>
      <c r="G9" s="10">
        <v>2925.94</v>
      </c>
      <c r="H9" s="31">
        <v>1071.57</v>
      </c>
    </row>
    <row r="10" spans="1:256" s="4" customFormat="1">
      <c r="A10" s="28" t="s">
        <v>7</v>
      </c>
      <c r="B10" s="9">
        <v>8801.7999999999993</v>
      </c>
      <c r="C10" s="9">
        <v>5754.33</v>
      </c>
      <c r="D10" s="13">
        <v>4645</v>
      </c>
      <c r="E10" s="9">
        <v>15909.42</v>
      </c>
      <c r="F10" s="13">
        <v>2052</v>
      </c>
      <c r="G10" s="9">
        <v>10107.26</v>
      </c>
      <c r="H10" s="29">
        <v>5373.79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</row>
    <row r="11" spans="1:256">
      <c r="A11" s="30" t="s">
        <v>8</v>
      </c>
      <c r="B11" s="10">
        <v>8590.99</v>
      </c>
      <c r="C11" s="10">
        <v>3383.08</v>
      </c>
      <c r="D11" s="14">
        <v>5788</v>
      </c>
      <c r="E11" s="10">
        <v>18972.34</v>
      </c>
      <c r="F11" s="14">
        <v>1133</v>
      </c>
      <c r="G11" s="10">
        <v>2821.23</v>
      </c>
      <c r="H11" s="31">
        <v>2869.2</v>
      </c>
    </row>
    <row r="12" spans="1:256" s="4" customFormat="1">
      <c r="A12" s="28" t="s">
        <v>9</v>
      </c>
      <c r="B12" s="9">
        <v>8354.57</v>
      </c>
      <c r="C12" s="9">
        <v>4462.99</v>
      </c>
      <c r="D12" s="13">
        <v>3428</v>
      </c>
      <c r="E12" s="9">
        <v>18912.88</v>
      </c>
      <c r="F12" s="13">
        <v>1575</v>
      </c>
      <c r="G12" s="9">
        <v>9415.1299999999992</v>
      </c>
      <c r="H12" s="29">
        <v>4268.6899999999996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</row>
    <row r="13" spans="1:256">
      <c r="A13" s="30" t="s">
        <v>10</v>
      </c>
      <c r="B13" s="10">
        <v>6465.95</v>
      </c>
      <c r="C13" s="10">
        <v>4857.49</v>
      </c>
      <c r="D13" s="14">
        <v>5320</v>
      </c>
      <c r="E13" s="10">
        <v>25508.58</v>
      </c>
      <c r="F13" s="14">
        <v>4048</v>
      </c>
      <c r="G13" s="10">
        <v>18408.52</v>
      </c>
      <c r="H13" s="31">
        <v>4587.21</v>
      </c>
    </row>
    <row r="14" spans="1:256" s="4" customFormat="1">
      <c r="A14" s="28" t="s">
        <v>11</v>
      </c>
      <c r="B14" s="9">
        <v>9.7200000000000006</v>
      </c>
      <c r="C14" s="9">
        <v>10</v>
      </c>
      <c r="D14" s="13">
        <v>90</v>
      </c>
      <c r="E14" s="9">
        <v>178.16</v>
      </c>
      <c r="F14" s="13">
        <v>72</v>
      </c>
      <c r="G14" s="9">
        <v>158.69999999999999</v>
      </c>
      <c r="H14" s="29">
        <v>5.32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</row>
    <row r="15" spans="1:256">
      <c r="A15" s="30" t="s">
        <v>12</v>
      </c>
      <c r="B15" s="10">
        <v>1421.86</v>
      </c>
      <c r="C15" s="10">
        <v>1292.53</v>
      </c>
      <c r="D15" s="14">
        <v>3082</v>
      </c>
      <c r="E15" s="10">
        <v>7908.57</v>
      </c>
      <c r="F15" s="14">
        <v>2848</v>
      </c>
      <c r="G15" s="10">
        <v>7156.4</v>
      </c>
      <c r="H15" s="31">
        <v>1226.46</v>
      </c>
    </row>
    <row r="16" spans="1:256" s="4" customFormat="1">
      <c r="A16" s="28" t="s">
        <v>13</v>
      </c>
      <c r="B16" s="9">
        <v>1517.96</v>
      </c>
      <c r="C16" s="9">
        <v>1257.97</v>
      </c>
      <c r="D16" s="13">
        <v>420</v>
      </c>
      <c r="E16" s="9">
        <v>4589.33</v>
      </c>
      <c r="F16" s="13">
        <v>377</v>
      </c>
      <c r="G16" s="9">
        <v>4296.07</v>
      </c>
      <c r="H16" s="29">
        <v>1214.3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</row>
    <row r="17" spans="1:256">
      <c r="A17" s="30" t="s">
        <v>14</v>
      </c>
      <c r="B17" s="10">
        <v>2419.9299999999998</v>
      </c>
      <c r="C17" s="10">
        <v>1534.38</v>
      </c>
      <c r="D17" s="14">
        <v>2100</v>
      </c>
      <c r="E17" s="10">
        <v>12166.15</v>
      </c>
      <c r="F17" s="14">
        <v>1449</v>
      </c>
      <c r="G17" s="10">
        <v>9264.3700000000008</v>
      </c>
      <c r="H17" s="31">
        <v>1525.67</v>
      </c>
    </row>
    <row r="18" spans="1:256" s="4" customFormat="1">
      <c r="A18" s="28" t="s">
        <v>15</v>
      </c>
      <c r="B18" s="9">
        <v>3706.18</v>
      </c>
      <c r="C18" s="9">
        <v>1143.9100000000001</v>
      </c>
      <c r="D18" s="13">
        <v>1379</v>
      </c>
      <c r="E18" s="9">
        <v>7011.14</v>
      </c>
      <c r="F18" s="13">
        <v>394</v>
      </c>
      <c r="G18" s="9">
        <v>1884.15</v>
      </c>
      <c r="H18" s="29">
        <v>1047.57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</row>
    <row r="19" spans="1:256">
      <c r="A19" s="30" t="s">
        <v>16</v>
      </c>
      <c r="B19" s="10">
        <v>2987.72</v>
      </c>
      <c r="C19" s="10">
        <v>2028.67</v>
      </c>
      <c r="D19" s="14">
        <v>2589</v>
      </c>
      <c r="E19" s="10">
        <v>11446.08</v>
      </c>
      <c r="F19" s="14">
        <v>1153</v>
      </c>
      <c r="G19" s="10">
        <v>6162.24</v>
      </c>
      <c r="H19" s="31">
        <v>1733.58</v>
      </c>
    </row>
    <row r="20" spans="1:256" s="4" customFormat="1">
      <c r="A20" s="28" t="s">
        <v>17</v>
      </c>
      <c r="B20" s="9">
        <v>3231.79</v>
      </c>
      <c r="C20" s="9">
        <v>3140.63</v>
      </c>
      <c r="D20" s="13">
        <v>3228</v>
      </c>
      <c r="E20" s="9">
        <v>16243.73</v>
      </c>
      <c r="F20" s="13">
        <v>2925</v>
      </c>
      <c r="G20" s="9">
        <v>13682.15</v>
      </c>
      <c r="H20" s="29">
        <v>2950.61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</row>
    <row r="21" spans="1:256">
      <c r="A21" s="30" t="s">
        <v>18</v>
      </c>
      <c r="B21" s="10">
        <v>975.01</v>
      </c>
      <c r="C21" s="10">
        <v>488.32</v>
      </c>
      <c r="D21" s="14">
        <v>1173</v>
      </c>
      <c r="E21" s="10">
        <v>2710.49</v>
      </c>
      <c r="F21" s="14">
        <v>615</v>
      </c>
      <c r="G21" s="10">
        <v>1273.79</v>
      </c>
      <c r="H21" s="31">
        <v>506.16</v>
      </c>
    </row>
    <row r="22" spans="1:256" s="4" customFormat="1">
      <c r="A22" s="28" t="s">
        <v>19</v>
      </c>
      <c r="B22" s="9">
        <v>13407.06</v>
      </c>
      <c r="C22" s="9">
        <v>10520.2</v>
      </c>
      <c r="D22" s="13">
        <v>12334</v>
      </c>
      <c r="E22" s="9">
        <v>55296.31</v>
      </c>
      <c r="F22" s="13">
        <v>9931</v>
      </c>
      <c r="G22" s="9">
        <v>46518.2</v>
      </c>
      <c r="H22" s="29">
        <v>10120.950000000001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</row>
    <row r="23" spans="1:256">
      <c r="A23" s="30" t="s">
        <v>20</v>
      </c>
      <c r="B23" s="10">
        <v>5387.93</v>
      </c>
      <c r="C23" s="10">
        <v>4475.32</v>
      </c>
      <c r="D23" s="14">
        <v>5310</v>
      </c>
      <c r="E23" s="10">
        <v>23216.67</v>
      </c>
      <c r="F23" s="14">
        <v>4447</v>
      </c>
      <c r="G23" s="10">
        <v>18755.43</v>
      </c>
      <c r="H23" s="31">
        <v>4279.08</v>
      </c>
    </row>
    <row r="24" spans="1:256" s="4" customFormat="1">
      <c r="A24" s="28" t="s">
        <v>21</v>
      </c>
      <c r="B24" s="9">
        <v>873</v>
      </c>
      <c r="C24" s="9">
        <v>494.64</v>
      </c>
      <c r="D24" s="13">
        <v>1023</v>
      </c>
      <c r="E24" s="9">
        <v>3160.78</v>
      </c>
      <c r="F24" s="13">
        <v>685</v>
      </c>
      <c r="G24" s="9">
        <v>2588.94</v>
      </c>
      <c r="H24" s="29">
        <v>477.35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</row>
    <row r="25" spans="1:256">
      <c r="A25" s="30" t="s">
        <v>22</v>
      </c>
      <c r="B25" s="10">
        <v>313.88</v>
      </c>
      <c r="C25" s="10">
        <v>223.14</v>
      </c>
      <c r="D25" s="14">
        <v>409</v>
      </c>
      <c r="E25" s="10">
        <v>1100.56</v>
      </c>
      <c r="F25" s="14">
        <v>351</v>
      </c>
      <c r="G25" s="10">
        <v>964.76</v>
      </c>
      <c r="H25" s="31">
        <v>195.15</v>
      </c>
    </row>
    <row r="26" spans="1:256" s="4" customFormat="1">
      <c r="A26" s="28" t="s">
        <v>23</v>
      </c>
      <c r="B26" s="9">
        <v>708.27</v>
      </c>
      <c r="C26" s="9">
        <v>477.06</v>
      </c>
      <c r="D26" s="13">
        <v>191</v>
      </c>
      <c r="E26" s="9">
        <v>2487.16</v>
      </c>
      <c r="F26" s="13">
        <v>143</v>
      </c>
      <c r="G26" s="9">
        <v>1972.18</v>
      </c>
      <c r="H26" s="29">
        <v>462.65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</row>
    <row r="27" spans="1:256">
      <c r="A27" s="30" t="s">
        <v>24</v>
      </c>
      <c r="B27" s="10">
        <v>376.96</v>
      </c>
      <c r="C27" s="10">
        <v>349.93</v>
      </c>
      <c r="D27" s="14">
        <v>249</v>
      </c>
      <c r="E27" s="10">
        <v>2674.87</v>
      </c>
      <c r="F27" s="14">
        <v>234</v>
      </c>
      <c r="G27" s="10">
        <v>2639.98</v>
      </c>
      <c r="H27" s="31">
        <v>343.01</v>
      </c>
    </row>
    <row r="28" spans="1:256" s="4" customFormat="1">
      <c r="A28" s="28" t="s">
        <v>25</v>
      </c>
      <c r="B28" s="9">
        <v>10446.48</v>
      </c>
      <c r="C28" s="9">
        <v>7664.6</v>
      </c>
      <c r="D28" s="13">
        <v>7746</v>
      </c>
      <c r="E28" s="9">
        <v>29879</v>
      </c>
      <c r="F28" s="13">
        <v>5222</v>
      </c>
      <c r="G28" s="9">
        <v>19913.599999999999</v>
      </c>
      <c r="H28" s="29">
        <v>7296.23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</row>
    <row r="29" spans="1:256">
      <c r="A29" s="30" t="s">
        <v>26</v>
      </c>
      <c r="B29" s="10">
        <v>1793.33</v>
      </c>
      <c r="C29" s="10">
        <v>1403.42</v>
      </c>
      <c r="D29" s="14">
        <v>766</v>
      </c>
      <c r="E29" s="10">
        <v>4961.5600000000004</v>
      </c>
      <c r="F29" s="14">
        <v>711</v>
      </c>
      <c r="G29" s="10">
        <v>4362.6000000000004</v>
      </c>
      <c r="H29" s="31">
        <v>1349.1</v>
      </c>
    </row>
    <row r="30" spans="1:256" s="4" customFormat="1">
      <c r="A30" s="28" t="s">
        <v>27</v>
      </c>
      <c r="B30" s="9">
        <v>8917.44</v>
      </c>
      <c r="C30" s="9">
        <v>7834.62</v>
      </c>
      <c r="D30" s="13">
        <v>11714</v>
      </c>
      <c r="E30" s="9">
        <v>50872.66</v>
      </c>
      <c r="F30" s="13">
        <v>11327</v>
      </c>
      <c r="G30" s="9">
        <v>48166.58</v>
      </c>
      <c r="H30" s="29">
        <v>7655.34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</row>
    <row r="31" spans="1:256">
      <c r="A31" s="30" t="s">
        <v>28</v>
      </c>
      <c r="B31" s="10">
        <v>764.85</v>
      </c>
      <c r="C31" s="10">
        <v>519.75</v>
      </c>
      <c r="D31" s="14">
        <v>380</v>
      </c>
      <c r="E31" s="10">
        <v>2893.97</v>
      </c>
      <c r="F31" s="14">
        <v>185</v>
      </c>
      <c r="G31" s="10">
        <v>2326.48</v>
      </c>
      <c r="H31" s="31">
        <v>484.64</v>
      </c>
    </row>
    <row r="32" spans="1:256" s="4" customFormat="1">
      <c r="A32" s="28" t="s">
        <v>29</v>
      </c>
      <c r="B32" s="9">
        <v>2035.7</v>
      </c>
      <c r="C32" s="9">
        <v>1661.12</v>
      </c>
      <c r="D32" s="13">
        <v>4970</v>
      </c>
      <c r="E32" s="9">
        <v>10053.99</v>
      </c>
      <c r="F32" s="13">
        <v>4662</v>
      </c>
      <c r="G32" s="9">
        <v>9095.66</v>
      </c>
      <c r="H32" s="29">
        <v>1533.19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</row>
    <row r="33" spans="1:256">
      <c r="A33" s="30" t="s">
        <v>30</v>
      </c>
      <c r="B33" s="10">
        <v>1557.77</v>
      </c>
      <c r="C33" s="10">
        <v>1068.21</v>
      </c>
      <c r="D33" s="14">
        <v>945</v>
      </c>
      <c r="E33" s="10">
        <v>3017.31</v>
      </c>
      <c r="F33" s="14">
        <v>714</v>
      </c>
      <c r="G33" s="10">
        <v>1985.49</v>
      </c>
      <c r="H33" s="31">
        <v>1069.05</v>
      </c>
    </row>
    <row r="34" spans="1:256" s="4" customFormat="1">
      <c r="A34" s="28" t="s">
        <v>31</v>
      </c>
      <c r="B34" s="9">
        <v>10238.59</v>
      </c>
      <c r="C34" s="9">
        <v>9535.3700000000008</v>
      </c>
      <c r="D34" s="13">
        <v>15932</v>
      </c>
      <c r="E34" s="9">
        <v>41944.82</v>
      </c>
      <c r="F34" s="13">
        <v>14869</v>
      </c>
      <c r="G34" s="9">
        <v>39314.26</v>
      </c>
      <c r="H34" s="29">
        <v>9237.27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</row>
    <row r="35" spans="1:256">
      <c r="A35" s="30" t="s">
        <v>32</v>
      </c>
      <c r="B35" s="10">
        <v>1554.78</v>
      </c>
      <c r="C35" s="10">
        <v>824.66</v>
      </c>
      <c r="D35" s="14">
        <v>745</v>
      </c>
      <c r="E35" s="10">
        <v>5662.38</v>
      </c>
      <c r="F35" s="14">
        <v>398</v>
      </c>
      <c r="G35" s="10">
        <v>3412.01</v>
      </c>
      <c r="H35" s="31">
        <v>829.76</v>
      </c>
    </row>
    <row r="36" spans="1:256" s="4" customFormat="1">
      <c r="A36" s="28" t="s">
        <v>33</v>
      </c>
      <c r="B36" s="9">
        <v>5384.23</v>
      </c>
      <c r="C36" s="9">
        <v>3689.95</v>
      </c>
      <c r="D36" s="13">
        <v>2683</v>
      </c>
      <c r="E36" s="9">
        <v>15064.78</v>
      </c>
      <c r="F36" s="13">
        <v>1819</v>
      </c>
      <c r="G36" s="9">
        <v>10690.75</v>
      </c>
      <c r="H36" s="29">
        <v>3459.47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</row>
    <row r="37" spans="1:256">
      <c r="A37" s="32"/>
      <c r="B37" s="10"/>
      <c r="C37" s="10"/>
      <c r="D37" s="14"/>
      <c r="E37" s="10"/>
      <c r="F37" s="14"/>
      <c r="G37" s="10"/>
      <c r="H37" s="31"/>
    </row>
    <row r="38" spans="1:256" s="5" customFormat="1">
      <c r="A38" s="33" t="s">
        <v>35</v>
      </c>
      <c r="B38" s="11"/>
      <c r="C38" s="11"/>
      <c r="D38" s="15"/>
      <c r="E38" s="11"/>
      <c r="F38" s="15"/>
      <c r="G38" s="11"/>
      <c r="H38" s="3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</row>
    <row r="39" spans="1:256">
      <c r="A39" s="30" t="s">
        <v>36</v>
      </c>
      <c r="B39" s="10">
        <v>32.39</v>
      </c>
      <c r="C39" s="10">
        <v>10.59</v>
      </c>
      <c r="D39" s="14">
        <v>18</v>
      </c>
      <c r="E39" s="10">
        <v>0</v>
      </c>
      <c r="F39" s="14">
        <v>0</v>
      </c>
      <c r="G39" s="10" t="s">
        <v>37</v>
      </c>
      <c r="H39" s="31">
        <v>0.26</v>
      </c>
    </row>
    <row r="40" spans="1:256" s="4" customFormat="1">
      <c r="A40" s="28" t="s">
        <v>38</v>
      </c>
      <c r="B40" s="9">
        <v>36.78</v>
      </c>
      <c r="C40" s="9">
        <v>13.84</v>
      </c>
      <c r="D40" s="13">
        <v>156</v>
      </c>
      <c r="E40" s="9">
        <v>181.97</v>
      </c>
      <c r="F40" s="13">
        <v>0</v>
      </c>
      <c r="G40" s="9" t="s">
        <v>37</v>
      </c>
      <c r="H40" s="29">
        <v>0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</row>
    <row r="41" spans="1:256">
      <c r="A41" s="30" t="s">
        <v>39</v>
      </c>
      <c r="B41" s="10">
        <v>10</v>
      </c>
      <c r="C41" s="10">
        <v>10</v>
      </c>
      <c r="D41" s="14">
        <v>0</v>
      </c>
      <c r="E41" s="10">
        <v>0</v>
      </c>
      <c r="F41" s="14">
        <v>0</v>
      </c>
      <c r="G41" s="10" t="s">
        <v>37</v>
      </c>
      <c r="H41" s="31">
        <v>4.9400000000000004</v>
      </c>
    </row>
    <row r="42" spans="1:256" s="4" customFormat="1">
      <c r="A42" s="28" t="s">
        <v>40</v>
      </c>
      <c r="B42" s="9">
        <v>5</v>
      </c>
      <c r="C42" s="9">
        <v>5</v>
      </c>
      <c r="D42" s="13">
        <v>1</v>
      </c>
      <c r="E42" s="9">
        <v>0</v>
      </c>
      <c r="F42" s="13">
        <v>0</v>
      </c>
      <c r="G42" s="9" t="s">
        <v>37</v>
      </c>
      <c r="H42" s="29">
        <v>0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</row>
    <row r="43" spans="1:256">
      <c r="A43" s="30" t="s">
        <v>41</v>
      </c>
      <c r="B43" s="10">
        <v>4.8899999999999997</v>
      </c>
      <c r="C43" s="10">
        <v>4.8899999999999997</v>
      </c>
      <c r="D43" s="14">
        <v>0</v>
      </c>
      <c r="E43" s="10">
        <v>0</v>
      </c>
      <c r="F43" s="14">
        <v>0</v>
      </c>
      <c r="G43" s="10" t="s">
        <v>37</v>
      </c>
      <c r="H43" s="31">
        <v>0</v>
      </c>
    </row>
    <row r="44" spans="1:256" s="4" customFormat="1">
      <c r="A44" s="28" t="s">
        <v>42</v>
      </c>
      <c r="B44" s="9">
        <v>11.58</v>
      </c>
      <c r="C44" s="9">
        <v>5</v>
      </c>
      <c r="D44" s="13">
        <v>78</v>
      </c>
      <c r="E44" s="9">
        <v>87.92</v>
      </c>
      <c r="F44" s="13">
        <v>77</v>
      </c>
      <c r="G44" s="9">
        <v>68.53</v>
      </c>
      <c r="H44" s="29">
        <v>9.3000000000000007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</row>
    <row r="45" spans="1:256">
      <c r="A45" s="30"/>
      <c r="B45" s="10"/>
      <c r="C45" s="10"/>
      <c r="D45" s="14"/>
      <c r="E45" s="10"/>
      <c r="F45" s="14"/>
      <c r="G45" s="10"/>
      <c r="H45" s="31"/>
    </row>
    <row r="46" spans="1:256" s="4" customFormat="1">
      <c r="A46" s="35" t="s">
        <v>34</v>
      </c>
      <c r="B46" s="12">
        <f>SUM(B8:B44)</f>
        <v>118949.50000000003</v>
      </c>
      <c r="C46" s="12">
        <f t="shared" ref="C46:H46" si="0">SUM(C8:C44)</f>
        <v>84731.529999999984</v>
      </c>
      <c r="D46" s="16">
        <f t="shared" si="0"/>
        <v>106355</v>
      </c>
      <c r="E46" s="12">
        <f t="shared" si="0"/>
        <v>419612.08999999991</v>
      </c>
      <c r="F46" s="16">
        <f t="shared" si="0"/>
        <v>80915</v>
      </c>
      <c r="G46" s="12">
        <f t="shared" si="0"/>
        <v>319506.97000000003</v>
      </c>
      <c r="H46" s="36">
        <f t="shared" si="0"/>
        <v>80551.110000000015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</row>
    <row r="47" spans="1:256">
      <c r="A47" s="51" t="s">
        <v>43</v>
      </c>
      <c r="B47" s="52"/>
      <c r="C47" s="52"/>
      <c r="D47" s="52"/>
      <c r="E47" s="52"/>
      <c r="F47" s="52"/>
      <c r="G47" s="52"/>
      <c r="H47" s="53"/>
    </row>
    <row r="48" spans="1:256" ht="13.5" thickBot="1">
      <c r="A48" s="54"/>
      <c r="B48" s="55"/>
      <c r="C48" s="55"/>
      <c r="D48" s="55"/>
      <c r="E48" s="55"/>
      <c r="F48" s="55"/>
      <c r="G48" s="55"/>
      <c r="H48" s="56"/>
    </row>
  </sheetData>
  <mergeCells count="5">
    <mergeCell ref="A2:H2"/>
    <mergeCell ref="A3:H3"/>
    <mergeCell ref="D4:E4"/>
    <mergeCell ref="A47:H47"/>
    <mergeCell ref="A48:H48"/>
  </mergeCells>
  <pageMargins left="0.75" right="0.75" top="0.77" bottom="0.41" header="0.5" footer="0.2"/>
  <pageSetup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47"/>
  <sheetViews>
    <sheetView zoomScaleSheetLayoutView="100" workbookViewId="0">
      <selection activeCell="P4" sqref="P4"/>
    </sheetView>
  </sheetViews>
  <sheetFormatPr defaultRowHeight="12"/>
  <sheetData>
    <row r="1" spans="1:11" ht="15.75">
      <c r="A1" s="57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19"/>
    </row>
    <row r="2" spans="1:11" ht="15.75">
      <c r="A2" s="47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37"/>
    </row>
    <row r="3" spans="1:11" ht="15.75">
      <c r="A3" s="20"/>
      <c r="B3" s="59" t="s">
        <v>63</v>
      </c>
      <c r="C3" s="59"/>
      <c r="D3" s="59"/>
      <c r="E3" s="59"/>
      <c r="F3" s="59"/>
      <c r="G3" s="59"/>
      <c r="H3" s="59"/>
      <c r="I3" s="60" t="s">
        <v>64</v>
      </c>
      <c r="J3" s="60"/>
      <c r="K3" s="61"/>
    </row>
    <row r="4" spans="1:11" ht="63.75">
      <c r="A4" s="22" t="s">
        <v>2</v>
      </c>
      <c r="B4" s="6" t="s">
        <v>3</v>
      </c>
      <c r="C4" s="6" t="s">
        <v>52</v>
      </c>
      <c r="D4" s="6" t="s">
        <v>53</v>
      </c>
      <c r="E4" s="6" t="s">
        <v>65</v>
      </c>
      <c r="F4" s="6" t="s">
        <v>54</v>
      </c>
      <c r="G4" s="6" t="s">
        <v>49</v>
      </c>
      <c r="H4" s="6" t="s">
        <v>66</v>
      </c>
      <c r="I4" s="6" t="s">
        <v>67</v>
      </c>
      <c r="J4" s="6" t="s">
        <v>68</v>
      </c>
      <c r="K4" s="23" t="s">
        <v>69</v>
      </c>
    </row>
    <row r="5" spans="1:11" ht="12.75">
      <c r="A5" s="24">
        <v>1</v>
      </c>
      <c r="B5" s="7">
        <v>2</v>
      </c>
      <c r="C5" s="7">
        <v>3</v>
      </c>
      <c r="D5" s="7">
        <v>4</v>
      </c>
      <c r="E5" s="7">
        <v>5</v>
      </c>
      <c r="F5" s="7">
        <v>6</v>
      </c>
      <c r="G5" s="7">
        <v>7</v>
      </c>
      <c r="H5" s="7">
        <v>8</v>
      </c>
      <c r="I5" s="7">
        <v>9</v>
      </c>
      <c r="J5" s="7">
        <v>10</v>
      </c>
      <c r="K5" s="38">
        <v>11</v>
      </c>
    </row>
    <row r="6" spans="1:11" ht="12.75">
      <c r="A6" s="26" t="s">
        <v>4</v>
      </c>
      <c r="B6" s="8"/>
      <c r="C6" s="8"/>
      <c r="D6" s="8"/>
      <c r="E6" s="8"/>
      <c r="F6" s="8"/>
      <c r="G6" s="8"/>
      <c r="H6" s="8"/>
      <c r="I6" s="8"/>
      <c r="J6" s="8"/>
      <c r="K6" s="39"/>
    </row>
    <row r="7" spans="1:11" ht="12.75">
      <c r="A7" s="28" t="s">
        <v>5</v>
      </c>
      <c r="B7" s="9">
        <v>5159.3</v>
      </c>
      <c r="C7" s="9">
        <v>220.94</v>
      </c>
      <c r="D7" s="9">
        <v>5380.24</v>
      </c>
      <c r="E7" s="9">
        <v>4100.82</v>
      </c>
      <c r="F7" s="13">
        <v>7135</v>
      </c>
      <c r="G7" s="9">
        <v>22673.45</v>
      </c>
      <c r="H7" s="13">
        <v>6425</v>
      </c>
      <c r="I7" s="9">
        <v>20508.060000000001</v>
      </c>
      <c r="J7" s="9">
        <v>3861.65</v>
      </c>
      <c r="K7" s="40">
        <v>66.95</v>
      </c>
    </row>
    <row r="8" spans="1:11" ht="12.75">
      <c r="A8" s="30" t="s">
        <v>6</v>
      </c>
      <c r="B8" s="10">
        <v>2684.29</v>
      </c>
      <c r="C8" s="10">
        <v>1.78</v>
      </c>
      <c r="D8" s="10">
        <v>2686.07</v>
      </c>
      <c r="E8" s="10">
        <v>1759.03</v>
      </c>
      <c r="F8" s="14">
        <v>825</v>
      </c>
      <c r="G8" s="10">
        <v>5287.41</v>
      </c>
      <c r="H8" s="14">
        <v>652</v>
      </c>
      <c r="I8" s="10">
        <v>3738.06</v>
      </c>
      <c r="J8" s="10">
        <v>1555.48</v>
      </c>
      <c r="K8" s="31">
        <v>0</v>
      </c>
    </row>
    <row r="9" spans="1:11" ht="12.75">
      <c r="A9" s="28" t="s">
        <v>7</v>
      </c>
      <c r="B9" s="9">
        <v>9317.8700000000008</v>
      </c>
      <c r="C9" s="9">
        <v>304.43</v>
      </c>
      <c r="D9" s="9">
        <v>9622.2900000000009</v>
      </c>
      <c r="E9" s="9">
        <v>7591.44</v>
      </c>
      <c r="F9" s="13">
        <v>5196</v>
      </c>
      <c r="G9" s="9">
        <v>16598.37</v>
      </c>
      <c r="H9" s="13">
        <v>3320</v>
      </c>
      <c r="I9" s="9">
        <v>13694.85</v>
      </c>
      <c r="J9" s="9">
        <v>7208.75</v>
      </c>
      <c r="K9" s="40">
        <v>167.32</v>
      </c>
    </row>
    <row r="10" spans="1:11" ht="12.75">
      <c r="A10" s="30" t="s">
        <v>8</v>
      </c>
      <c r="B10" s="10">
        <v>11920.28</v>
      </c>
      <c r="C10" s="10">
        <v>57.95</v>
      </c>
      <c r="D10" s="10">
        <v>11978.23</v>
      </c>
      <c r="E10" s="10">
        <v>6879.55</v>
      </c>
      <c r="F10" s="14">
        <v>7904</v>
      </c>
      <c r="G10" s="10">
        <v>24717.52</v>
      </c>
      <c r="H10" s="14">
        <v>3837</v>
      </c>
      <c r="I10" s="10">
        <v>11956.03</v>
      </c>
      <c r="J10" s="10">
        <v>6367.05</v>
      </c>
      <c r="K10" s="31">
        <v>0</v>
      </c>
    </row>
    <row r="11" spans="1:11" ht="12.75">
      <c r="A11" s="28" t="s">
        <v>9</v>
      </c>
      <c r="B11" s="9">
        <v>8348.67</v>
      </c>
      <c r="C11" s="9">
        <v>0</v>
      </c>
      <c r="D11" s="9">
        <v>8348.67</v>
      </c>
      <c r="E11" s="9">
        <v>5581.02</v>
      </c>
      <c r="F11" s="13">
        <v>3509</v>
      </c>
      <c r="G11" s="9">
        <v>18886.39</v>
      </c>
      <c r="H11" s="13">
        <v>2581</v>
      </c>
      <c r="I11" s="9">
        <v>14161.78</v>
      </c>
      <c r="J11" s="9">
        <v>5610.13</v>
      </c>
      <c r="K11" s="29">
        <v>0</v>
      </c>
    </row>
    <row r="12" spans="1:11" ht="12.75">
      <c r="A12" s="30" t="s">
        <v>10</v>
      </c>
      <c r="B12" s="10">
        <v>7977.01</v>
      </c>
      <c r="C12" s="10">
        <v>1.06</v>
      </c>
      <c r="D12" s="10">
        <v>7978.07</v>
      </c>
      <c r="E12" s="10">
        <v>5658.99</v>
      </c>
      <c r="F12" s="14">
        <v>6457</v>
      </c>
      <c r="G12" s="10">
        <v>29221.34</v>
      </c>
      <c r="H12" s="14">
        <v>4530</v>
      </c>
      <c r="I12" s="10">
        <v>20486.29</v>
      </c>
      <c r="J12" s="10">
        <v>5112.97</v>
      </c>
      <c r="K12" s="39">
        <v>1.81</v>
      </c>
    </row>
    <row r="13" spans="1:11" ht="12.75">
      <c r="A13" s="28" t="s">
        <v>11</v>
      </c>
      <c r="B13" s="9">
        <v>9.7200000000000006</v>
      </c>
      <c r="C13" s="9">
        <v>0</v>
      </c>
      <c r="D13" s="9">
        <v>9.7200000000000006</v>
      </c>
      <c r="E13" s="9">
        <v>10</v>
      </c>
      <c r="F13" s="13">
        <v>90</v>
      </c>
      <c r="G13" s="9">
        <v>178.16</v>
      </c>
      <c r="H13" s="13">
        <v>72</v>
      </c>
      <c r="I13" s="9">
        <v>158.69999999999999</v>
      </c>
      <c r="J13" s="9">
        <v>5.32</v>
      </c>
      <c r="K13" s="29">
        <v>0</v>
      </c>
    </row>
    <row r="14" spans="1:11" ht="12.75">
      <c r="A14" s="30" t="s">
        <v>12</v>
      </c>
      <c r="B14" s="10">
        <v>1799.52</v>
      </c>
      <c r="C14" s="10">
        <v>1.72</v>
      </c>
      <c r="D14" s="10">
        <v>1801.24</v>
      </c>
      <c r="E14" s="10">
        <v>1484.86</v>
      </c>
      <c r="F14" s="14">
        <v>3494</v>
      </c>
      <c r="G14" s="10">
        <v>8676.83</v>
      </c>
      <c r="H14" s="14">
        <v>3077</v>
      </c>
      <c r="I14" s="10">
        <v>7768.31</v>
      </c>
      <c r="J14" s="10">
        <v>1476.55</v>
      </c>
      <c r="K14" s="39">
        <v>96.37</v>
      </c>
    </row>
    <row r="15" spans="1:11" ht="12.75">
      <c r="A15" s="28" t="s">
        <v>13</v>
      </c>
      <c r="B15" s="9">
        <v>1478.38</v>
      </c>
      <c r="C15" s="9">
        <v>33.75</v>
      </c>
      <c r="D15" s="9">
        <v>1512.13</v>
      </c>
      <c r="E15" s="9">
        <v>1317.97</v>
      </c>
      <c r="F15" s="13">
        <v>419</v>
      </c>
      <c r="G15" s="9">
        <v>4572.16</v>
      </c>
      <c r="H15" s="13">
        <v>417</v>
      </c>
      <c r="I15" s="9">
        <v>4553.6400000000003</v>
      </c>
      <c r="J15" s="9">
        <v>1311.63</v>
      </c>
      <c r="K15" s="40">
        <v>51.23</v>
      </c>
    </row>
    <row r="16" spans="1:11" ht="12.75">
      <c r="A16" s="30" t="s">
        <v>14</v>
      </c>
      <c r="B16" s="10">
        <v>2553.66</v>
      </c>
      <c r="C16" s="10">
        <v>0</v>
      </c>
      <c r="D16" s="10">
        <v>2553.66</v>
      </c>
      <c r="E16" s="10">
        <v>1839.68</v>
      </c>
      <c r="F16" s="14">
        <v>2207</v>
      </c>
      <c r="G16" s="10">
        <v>12617</v>
      </c>
      <c r="H16" s="14">
        <v>1593</v>
      </c>
      <c r="I16" s="10">
        <v>10025.459999999999</v>
      </c>
      <c r="J16" s="10">
        <v>1700.03</v>
      </c>
      <c r="K16" s="31">
        <v>0</v>
      </c>
    </row>
    <row r="17" spans="1:11" ht="12.75">
      <c r="A17" s="28" t="s">
        <v>15</v>
      </c>
      <c r="B17" s="9">
        <v>5269.61</v>
      </c>
      <c r="C17" s="9">
        <v>3.17</v>
      </c>
      <c r="D17" s="9">
        <v>5272.78</v>
      </c>
      <c r="E17" s="9">
        <v>2162.71</v>
      </c>
      <c r="F17" s="13">
        <v>1984</v>
      </c>
      <c r="G17" s="9">
        <v>10154.799999999999</v>
      </c>
      <c r="H17" s="13">
        <v>757</v>
      </c>
      <c r="I17" s="9">
        <v>4294.87</v>
      </c>
      <c r="J17" s="9">
        <v>2015.69</v>
      </c>
      <c r="K17" s="40">
        <v>4.59</v>
      </c>
    </row>
    <row r="18" spans="1:11" ht="12.75">
      <c r="A18" s="30" t="s">
        <v>16</v>
      </c>
      <c r="B18" s="10">
        <v>5337.1</v>
      </c>
      <c r="C18" s="10">
        <v>180.33</v>
      </c>
      <c r="D18" s="10">
        <v>5517.42</v>
      </c>
      <c r="E18" s="10">
        <v>2972.71</v>
      </c>
      <c r="F18" s="14">
        <v>4417</v>
      </c>
      <c r="G18" s="10">
        <v>17099.02</v>
      </c>
      <c r="H18" s="14">
        <v>1846</v>
      </c>
      <c r="I18" s="10">
        <v>8522.01</v>
      </c>
      <c r="J18" s="10">
        <v>2382.42</v>
      </c>
      <c r="K18" s="39">
        <v>13.48</v>
      </c>
    </row>
    <row r="19" spans="1:11" ht="12.75">
      <c r="A19" s="28" t="s">
        <v>17</v>
      </c>
      <c r="B19" s="9">
        <v>3252.65</v>
      </c>
      <c r="C19" s="9">
        <v>25.32</v>
      </c>
      <c r="D19" s="9">
        <v>3277.96</v>
      </c>
      <c r="E19" s="9">
        <v>3155.23</v>
      </c>
      <c r="F19" s="13">
        <v>3259</v>
      </c>
      <c r="G19" s="9">
        <v>16347.57</v>
      </c>
      <c r="H19" s="13">
        <v>3196</v>
      </c>
      <c r="I19" s="9">
        <v>15926.81</v>
      </c>
      <c r="J19" s="9">
        <v>3223.86</v>
      </c>
      <c r="K19" s="40">
        <v>377.94</v>
      </c>
    </row>
    <row r="20" spans="1:11" ht="12.75">
      <c r="A20" s="30" t="s">
        <v>18</v>
      </c>
      <c r="B20" s="10">
        <v>975.01</v>
      </c>
      <c r="C20" s="10">
        <v>0</v>
      </c>
      <c r="D20" s="10">
        <v>975.01</v>
      </c>
      <c r="E20" s="10">
        <v>688.32</v>
      </c>
      <c r="F20" s="14">
        <v>1173</v>
      </c>
      <c r="G20" s="10">
        <v>2710.49</v>
      </c>
      <c r="H20" s="14">
        <v>732</v>
      </c>
      <c r="I20" s="10">
        <v>1596.64</v>
      </c>
      <c r="J20" s="10">
        <v>621.53</v>
      </c>
      <c r="K20" s="31">
        <v>3.5</v>
      </c>
    </row>
    <row r="21" spans="1:11" ht="12.75">
      <c r="A21" s="28" t="s">
        <v>19</v>
      </c>
      <c r="B21" s="9">
        <v>17736.59</v>
      </c>
      <c r="C21" s="9">
        <v>185.8</v>
      </c>
      <c r="D21" s="9">
        <v>17922.39</v>
      </c>
      <c r="E21" s="9">
        <v>11896.13</v>
      </c>
      <c r="F21" s="13">
        <v>15703</v>
      </c>
      <c r="G21" s="9">
        <v>67511.56</v>
      </c>
      <c r="H21" s="13">
        <v>11462</v>
      </c>
      <c r="I21" s="9">
        <v>52199.040000000001</v>
      </c>
      <c r="J21" s="9">
        <v>11756.23</v>
      </c>
      <c r="K21" s="40">
        <v>92.49</v>
      </c>
    </row>
    <row r="22" spans="1:11" ht="12.75">
      <c r="A22" s="30" t="s">
        <v>20</v>
      </c>
      <c r="B22" s="10">
        <v>6377.77</v>
      </c>
      <c r="C22" s="10">
        <v>88.03</v>
      </c>
      <c r="D22" s="10">
        <v>6465.8</v>
      </c>
      <c r="E22" s="10">
        <v>5266.33</v>
      </c>
      <c r="F22" s="14">
        <v>6126</v>
      </c>
      <c r="G22" s="10">
        <v>24016.68</v>
      </c>
      <c r="H22" s="14">
        <v>5125</v>
      </c>
      <c r="I22" s="10">
        <v>21997.43</v>
      </c>
      <c r="J22" s="10">
        <v>4978.53</v>
      </c>
      <c r="K22" s="31">
        <v>0</v>
      </c>
    </row>
    <row r="23" spans="1:11" ht="12.75">
      <c r="A23" s="28" t="s">
        <v>21</v>
      </c>
      <c r="B23" s="9">
        <v>1127.25</v>
      </c>
      <c r="C23" s="9">
        <v>0</v>
      </c>
      <c r="D23" s="9">
        <v>1127.25</v>
      </c>
      <c r="E23" s="9">
        <v>854.31</v>
      </c>
      <c r="F23" s="13">
        <v>1100</v>
      </c>
      <c r="G23" s="9">
        <v>4110.43</v>
      </c>
      <c r="H23" s="13">
        <v>777</v>
      </c>
      <c r="I23" s="9">
        <v>3388.03</v>
      </c>
      <c r="J23" s="9">
        <v>736.53</v>
      </c>
      <c r="K23" s="40">
        <v>4.87</v>
      </c>
    </row>
    <row r="24" spans="1:11" ht="12.75">
      <c r="A24" s="30" t="s">
        <v>22</v>
      </c>
      <c r="B24" s="10">
        <v>408.69</v>
      </c>
      <c r="C24" s="10">
        <v>0</v>
      </c>
      <c r="D24" s="10">
        <v>408.69</v>
      </c>
      <c r="E24" s="10">
        <v>310.14</v>
      </c>
      <c r="F24" s="14">
        <v>427</v>
      </c>
      <c r="G24" s="10">
        <v>1206.44</v>
      </c>
      <c r="H24" s="14">
        <v>367</v>
      </c>
      <c r="I24" s="10">
        <v>1032.2</v>
      </c>
      <c r="J24" s="10">
        <v>255.29</v>
      </c>
      <c r="K24" s="31">
        <v>0</v>
      </c>
    </row>
    <row r="25" spans="1:11" ht="12.75">
      <c r="A25" s="28" t="s">
        <v>23</v>
      </c>
      <c r="B25" s="9">
        <v>688.55</v>
      </c>
      <c r="C25" s="9">
        <v>0</v>
      </c>
      <c r="D25" s="9">
        <v>688.55</v>
      </c>
      <c r="E25" s="9">
        <v>641</v>
      </c>
      <c r="F25" s="13">
        <v>188</v>
      </c>
      <c r="G25" s="9">
        <v>2436.96</v>
      </c>
      <c r="H25" s="13">
        <v>153</v>
      </c>
      <c r="I25" s="9">
        <v>2196.2800000000002</v>
      </c>
      <c r="J25" s="9">
        <v>590.07000000000005</v>
      </c>
      <c r="K25" s="40">
        <v>1.59</v>
      </c>
    </row>
    <row r="26" spans="1:11" ht="12.75">
      <c r="A26" s="30" t="s">
        <v>24</v>
      </c>
      <c r="B26" s="10">
        <v>732.73</v>
      </c>
      <c r="C26" s="10">
        <v>0</v>
      </c>
      <c r="D26" s="10">
        <v>732.3</v>
      </c>
      <c r="E26" s="10">
        <v>554.80999999999995</v>
      </c>
      <c r="F26" s="14">
        <v>305</v>
      </c>
      <c r="G26" s="10">
        <v>3629.63</v>
      </c>
      <c r="H26" s="14">
        <v>246</v>
      </c>
      <c r="I26" s="10">
        <v>2758.37</v>
      </c>
      <c r="J26" s="10">
        <v>465.1</v>
      </c>
      <c r="K26" s="39">
        <v>0.94</v>
      </c>
    </row>
    <row r="27" spans="1:11" ht="12.75">
      <c r="A27" s="28" t="s">
        <v>25</v>
      </c>
      <c r="B27" s="9">
        <v>15183.75</v>
      </c>
      <c r="C27" s="9">
        <v>182.55</v>
      </c>
      <c r="D27" s="9">
        <v>15366.3</v>
      </c>
      <c r="E27" s="9">
        <v>9711.7999999999993</v>
      </c>
      <c r="F27" s="13">
        <v>10647</v>
      </c>
      <c r="G27" s="9">
        <v>41264.120000000003</v>
      </c>
      <c r="H27" s="13">
        <v>6882</v>
      </c>
      <c r="I27" s="9">
        <v>25481.919999999998</v>
      </c>
      <c r="J27" s="9">
        <v>9720.93</v>
      </c>
      <c r="K27" s="40">
        <v>14.88</v>
      </c>
    </row>
    <row r="28" spans="1:11" ht="12.75">
      <c r="A28" s="30" t="s">
        <v>26</v>
      </c>
      <c r="B28" s="10">
        <v>2420.23</v>
      </c>
      <c r="C28" s="10">
        <v>29.93</v>
      </c>
      <c r="D28" s="10">
        <v>2450.16</v>
      </c>
      <c r="E28" s="10">
        <v>1737.69</v>
      </c>
      <c r="F28" s="14">
        <v>947</v>
      </c>
      <c r="G28" s="10">
        <v>6310.52</v>
      </c>
      <c r="H28" s="14">
        <v>731</v>
      </c>
      <c r="I28" s="10">
        <v>4759.8999999999996</v>
      </c>
      <c r="J28" s="10">
        <v>1648.75</v>
      </c>
      <c r="K28" s="31">
        <v>0</v>
      </c>
    </row>
    <row r="29" spans="1:11" ht="12.75">
      <c r="A29" s="28" t="s">
        <v>27</v>
      </c>
      <c r="B29" s="9">
        <v>10818.82</v>
      </c>
      <c r="C29" s="9">
        <v>0</v>
      </c>
      <c r="D29" s="9">
        <v>10818.82</v>
      </c>
      <c r="E29" s="9">
        <v>8649.27</v>
      </c>
      <c r="F29" s="13">
        <v>14013</v>
      </c>
      <c r="G29" s="9">
        <v>57949.29</v>
      </c>
      <c r="H29" s="13">
        <v>12166</v>
      </c>
      <c r="I29" s="9">
        <v>50757.36</v>
      </c>
      <c r="J29" s="9">
        <v>8476.82</v>
      </c>
      <c r="K29" s="29">
        <v>0</v>
      </c>
    </row>
    <row r="30" spans="1:11" ht="12.75">
      <c r="A30" s="30" t="s">
        <v>28</v>
      </c>
      <c r="B30" s="10">
        <v>970.89</v>
      </c>
      <c r="C30" s="10">
        <v>0</v>
      </c>
      <c r="D30" s="10">
        <v>970.89</v>
      </c>
      <c r="E30" s="10">
        <v>792.37</v>
      </c>
      <c r="F30" s="14">
        <v>691</v>
      </c>
      <c r="G30" s="10">
        <v>3245.87</v>
      </c>
      <c r="H30" s="14">
        <v>465</v>
      </c>
      <c r="I30" s="10">
        <v>2449.9</v>
      </c>
      <c r="J30" s="10">
        <v>585.29999999999995</v>
      </c>
      <c r="K30" s="31">
        <v>0</v>
      </c>
    </row>
    <row r="31" spans="1:11" ht="12.75">
      <c r="A31" s="28" t="s">
        <v>29</v>
      </c>
      <c r="B31" s="9">
        <v>3041.36</v>
      </c>
      <c r="C31" s="9">
        <v>108.95</v>
      </c>
      <c r="D31" s="9">
        <v>3150.31</v>
      </c>
      <c r="E31" s="9">
        <v>1894.72</v>
      </c>
      <c r="F31" s="13">
        <v>6289</v>
      </c>
      <c r="G31" s="9">
        <v>13074.2</v>
      </c>
      <c r="H31" s="13">
        <v>4946</v>
      </c>
      <c r="I31" s="9">
        <v>9952.15</v>
      </c>
      <c r="J31" s="9">
        <v>1765.68</v>
      </c>
      <c r="K31" s="29">
        <v>0</v>
      </c>
    </row>
    <row r="32" spans="1:11" ht="12.75">
      <c r="A32" s="30" t="s">
        <v>30</v>
      </c>
      <c r="B32" s="10">
        <v>1892.41</v>
      </c>
      <c r="C32" s="10">
        <v>21.15</v>
      </c>
      <c r="D32" s="10">
        <v>1913.56</v>
      </c>
      <c r="E32" s="10">
        <v>1597.76</v>
      </c>
      <c r="F32" s="14">
        <v>1045</v>
      </c>
      <c r="G32" s="10">
        <v>3371.01</v>
      </c>
      <c r="H32" s="14">
        <v>890</v>
      </c>
      <c r="I32" s="10">
        <v>2579.58</v>
      </c>
      <c r="J32" s="10">
        <v>1489.06</v>
      </c>
      <c r="K32" s="39">
        <v>12.54</v>
      </c>
    </row>
    <row r="33" spans="1:11" ht="12.75">
      <c r="A33" s="28" t="s">
        <v>31</v>
      </c>
      <c r="B33" s="9">
        <v>13741.89</v>
      </c>
      <c r="C33" s="9">
        <v>0</v>
      </c>
      <c r="D33" s="9">
        <v>13741.89</v>
      </c>
      <c r="E33" s="9">
        <v>9739.14</v>
      </c>
      <c r="F33" s="13">
        <v>18089</v>
      </c>
      <c r="G33" s="9">
        <v>50691.33</v>
      </c>
      <c r="H33" s="13">
        <v>15156</v>
      </c>
      <c r="I33" s="9">
        <v>40106.57</v>
      </c>
      <c r="J33" s="9">
        <v>9530.11</v>
      </c>
      <c r="K33" s="29">
        <v>0</v>
      </c>
    </row>
    <row r="34" spans="1:11" ht="12.75">
      <c r="A34" s="30" t="s">
        <v>32</v>
      </c>
      <c r="B34" s="10">
        <v>2060.38</v>
      </c>
      <c r="C34" s="10">
        <v>4.6399999999999997</v>
      </c>
      <c r="D34" s="10">
        <v>2065.02</v>
      </c>
      <c r="E34" s="10">
        <v>1269.22</v>
      </c>
      <c r="F34" s="14">
        <v>899</v>
      </c>
      <c r="G34" s="10">
        <v>6790.32</v>
      </c>
      <c r="H34" s="14">
        <v>499</v>
      </c>
      <c r="I34" s="10">
        <v>4526.0200000000004</v>
      </c>
      <c r="J34" s="10">
        <v>1117.6300000000001</v>
      </c>
      <c r="K34" s="39">
        <v>81.63</v>
      </c>
    </row>
    <row r="35" spans="1:11" ht="12.75">
      <c r="A35" s="28" t="s">
        <v>33</v>
      </c>
      <c r="B35" s="9">
        <v>9395.33</v>
      </c>
      <c r="C35" s="9">
        <v>0</v>
      </c>
      <c r="D35" s="9">
        <v>9395.33</v>
      </c>
      <c r="E35" s="9">
        <v>4513.8500000000004</v>
      </c>
      <c r="F35" s="13">
        <v>4309</v>
      </c>
      <c r="G35" s="9">
        <v>22190.080000000002</v>
      </c>
      <c r="H35" s="13">
        <v>2322</v>
      </c>
      <c r="I35" s="9">
        <v>13017.21</v>
      </c>
      <c r="J35" s="9">
        <v>4300.68</v>
      </c>
      <c r="K35" s="29">
        <v>0</v>
      </c>
    </row>
    <row r="36" spans="1:11" ht="12.75">
      <c r="A36" s="32"/>
      <c r="B36" s="10"/>
      <c r="C36" s="10"/>
      <c r="D36" s="10"/>
      <c r="E36" s="10"/>
      <c r="F36" s="14"/>
      <c r="G36" s="10"/>
      <c r="H36" s="14"/>
      <c r="I36" s="10"/>
      <c r="J36" s="10"/>
      <c r="K36" s="44"/>
    </row>
    <row r="37" spans="1:11" ht="12.75">
      <c r="A37" s="33" t="s">
        <v>35</v>
      </c>
      <c r="B37" s="11"/>
      <c r="C37" s="11"/>
      <c r="D37" s="11"/>
      <c r="E37" s="11"/>
      <c r="F37" s="15"/>
      <c r="G37" s="11"/>
      <c r="H37" s="15"/>
      <c r="I37" s="11"/>
      <c r="J37" s="11"/>
      <c r="K37" s="45"/>
    </row>
    <row r="38" spans="1:11" ht="12.75">
      <c r="A38" s="30" t="s">
        <v>36</v>
      </c>
      <c r="B38" s="10">
        <v>32.39</v>
      </c>
      <c r="C38" s="10">
        <v>0</v>
      </c>
      <c r="D38" s="10">
        <v>32.39</v>
      </c>
      <c r="E38" s="10">
        <v>10.59</v>
      </c>
      <c r="F38" s="14">
        <v>18</v>
      </c>
      <c r="G38" s="10">
        <v>0</v>
      </c>
      <c r="H38" s="14">
        <v>0</v>
      </c>
      <c r="I38" s="10">
        <v>0</v>
      </c>
      <c r="J38" s="10">
        <v>0.26</v>
      </c>
      <c r="K38" s="31">
        <v>0</v>
      </c>
    </row>
    <row r="39" spans="1:11" ht="12.75">
      <c r="A39" s="28" t="s">
        <v>38</v>
      </c>
      <c r="B39" s="9">
        <v>36.78</v>
      </c>
      <c r="C39" s="9">
        <v>0</v>
      </c>
      <c r="D39" s="9">
        <v>36.78</v>
      </c>
      <c r="E39" s="9">
        <v>13.84</v>
      </c>
      <c r="F39" s="13">
        <v>156</v>
      </c>
      <c r="G39" s="9">
        <v>181.97</v>
      </c>
      <c r="H39" s="13">
        <v>0</v>
      </c>
      <c r="I39" s="9">
        <v>0</v>
      </c>
      <c r="J39" s="9">
        <v>0</v>
      </c>
      <c r="K39" s="29">
        <v>0</v>
      </c>
    </row>
    <row r="40" spans="1:11" ht="12.75">
      <c r="A40" s="30" t="s">
        <v>39</v>
      </c>
      <c r="B40" s="10">
        <v>10</v>
      </c>
      <c r="C40" s="10">
        <v>0</v>
      </c>
      <c r="D40" s="10">
        <v>10</v>
      </c>
      <c r="E40" s="10">
        <v>10</v>
      </c>
      <c r="F40" s="14">
        <v>0</v>
      </c>
      <c r="G40" s="10">
        <v>0</v>
      </c>
      <c r="H40" s="14">
        <v>0</v>
      </c>
      <c r="I40" s="10">
        <v>0</v>
      </c>
      <c r="J40" s="10">
        <v>4.9400000000000004</v>
      </c>
      <c r="K40" s="31">
        <v>0</v>
      </c>
    </row>
    <row r="41" spans="1:11" ht="12.75">
      <c r="A41" s="28" t="s">
        <v>40</v>
      </c>
      <c r="B41" s="9">
        <v>5</v>
      </c>
      <c r="C41" s="9">
        <v>0</v>
      </c>
      <c r="D41" s="9">
        <v>5</v>
      </c>
      <c r="E41" s="9">
        <v>5</v>
      </c>
      <c r="F41" s="13">
        <v>1</v>
      </c>
      <c r="G41" s="9">
        <v>0</v>
      </c>
      <c r="H41" s="13">
        <v>0</v>
      </c>
      <c r="I41" s="9">
        <v>0</v>
      </c>
      <c r="J41" s="9">
        <v>0</v>
      </c>
      <c r="K41" s="29">
        <v>0</v>
      </c>
    </row>
    <row r="42" spans="1:11" ht="12.75">
      <c r="A42" s="30" t="s">
        <v>41</v>
      </c>
      <c r="B42" s="10">
        <v>4.8899999999999997</v>
      </c>
      <c r="C42" s="10">
        <v>0</v>
      </c>
      <c r="D42" s="10">
        <v>4.8899999999999997</v>
      </c>
      <c r="E42" s="10">
        <v>4.8899999999999997</v>
      </c>
      <c r="F42" s="14">
        <v>0</v>
      </c>
      <c r="G42" s="10">
        <v>0</v>
      </c>
      <c r="H42" s="14">
        <v>0</v>
      </c>
      <c r="I42" s="10">
        <v>0</v>
      </c>
      <c r="J42" s="10">
        <v>0</v>
      </c>
      <c r="K42" s="31">
        <v>0</v>
      </c>
    </row>
    <row r="43" spans="1:11" ht="12.75">
      <c r="A43" s="28" t="s">
        <v>42</v>
      </c>
      <c r="B43" s="9">
        <v>11.58</v>
      </c>
      <c r="C43" s="9">
        <v>0</v>
      </c>
      <c r="D43" s="9">
        <v>11.58</v>
      </c>
      <c r="E43" s="9">
        <v>5</v>
      </c>
      <c r="F43" s="13">
        <v>78</v>
      </c>
      <c r="G43" s="9">
        <v>87.92</v>
      </c>
      <c r="H43" s="13">
        <v>77</v>
      </c>
      <c r="I43" s="9">
        <v>68.53</v>
      </c>
      <c r="J43" s="9">
        <v>9.3000000000000007</v>
      </c>
      <c r="K43" s="29">
        <v>0</v>
      </c>
    </row>
    <row r="44" spans="1:11" ht="12.75">
      <c r="A44" s="30"/>
      <c r="B44" s="10"/>
      <c r="C44" s="10"/>
      <c r="D44" s="10"/>
      <c r="E44" s="10"/>
      <c r="F44" s="14"/>
      <c r="G44" s="10"/>
      <c r="H44" s="14"/>
      <c r="I44" s="10"/>
      <c r="J44" s="10"/>
      <c r="K44" s="39"/>
    </row>
    <row r="45" spans="1:11" ht="12.75">
      <c r="A45" s="35" t="s">
        <v>34</v>
      </c>
      <c r="B45" s="12">
        <v>152780.35</v>
      </c>
      <c r="C45" s="12">
        <v>1451.49</v>
      </c>
      <c r="D45" s="12">
        <v>154231.84</v>
      </c>
      <c r="E45" s="12">
        <v>104680.16</v>
      </c>
      <c r="F45" s="16">
        <v>129100</v>
      </c>
      <c r="G45" s="12">
        <v>497808.82</v>
      </c>
      <c r="H45" s="16">
        <v>95299</v>
      </c>
      <c r="I45" s="12">
        <v>374662.75</v>
      </c>
      <c r="J45" s="12">
        <v>99884.27</v>
      </c>
      <c r="K45" s="36">
        <v>992.13</v>
      </c>
    </row>
    <row r="46" spans="1:11" ht="12.75">
      <c r="A46" s="51" t="s">
        <v>43</v>
      </c>
      <c r="B46" s="52"/>
      <c r="C46" s="52"/>
      <c r="D46" s="52"/>
      <c r="E46" s="52"/>
      <c r="F46" s="52"/>
      <c r="G46" s="52"/>
      <c r="H46" s="52"/>
      <c r="I46" s="52"/>
      <c r="J46" s="52"/>
      <c r="K46" s="41"/>
    </row>
    <row r="47" spans="1:11" ht="13.5" thickBot="1">
      <c r="A47" s="54"/>
      <c r="B47" s="55"/>
      <c r="C47" s="55"/>
      <c r="D47" s="55"/>
      <c r="E47" s="55"/>
      <c r="F47" s="55"/>
      <c r="G47" s="55"/>
      <c r="H47" s="55"/>
      <c r="I47" s="55"/>
      <c r="J47" s="55"/>
      <c r="K47" s="42"/>
    </row>
  </sheetData>
  <mergeCells count="6">
    <mergeCell ref="A1:J1"/>
    <mergeCell ref="A2:J2"/>
    <mergeCell ref="B3:H3"/>
    <mergeCell ref="I3:K3"/>
    <mergeCell ref="A46:J46"/>
    <mergeCell ref="A47:J47"/>
  </mergeCells>
  <pageMargins left="0.7" right="0.7" top="0.75" bottom="0.75" header="0.3" footer="0.3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48"/>
  <sheetViews>
    <sheetView showGridLines="0" tabSelected="1" view="pageBreakPreview" topLeftCell="A22" workbookViewId="0">
      <selection activeCell="O39" sqref="O39"/>
    </sheetView>
  </sheetViews>
  <sheetFormatPr defaultRowHeight="12.75"/>
  <cols>
    <col min="1" max="1" width="19" style="1" customWidth="1"/>
    <col min="2" max="4" width="9.875" style="1" customWidth="1"/>
    <col min="5" max="5" width="12.875" style="1" customWidth="1"/>
    <col min="6" max="6" width="9.625" style="1" customWidth="1"/>
    <col min="7" max="7" width="11" style="1" customWidth="1"/>
    <col min="8" max="8" width="9.625" style="1" customWidth="1"/>
    <col min="9" max="9" width="10.75" style="1" customWidth="1"/>
    <col min="10" max="13" width="10.125" style="1" customWidth="1"/>
    <col min="14" max="16384" width="9" style="1"/>
  </cols>
  <sheetData>
    <row r="1" spans="1:11">
      <c r="A1" s="17"/>
      <c r="B1" s="18"/>
      <c r="C1" s="18"/>
      <c r="D1" s="18"/>
      <c r="E1" s="18"/>
      <c r="F1" s="18"/>
      <c r="G1" s="18"/>
      <c r="H1" s="18"/>
      <c r="I1" s="18"/>
      <c r="J1" s="18"/>
      <c r="K1" s="19"/>
    </row>
    <row r="2" spans="1:11" ht="15.75">
      <c r="A2" s="47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37"/>
    </row>
    <row r="3" spans="1:11" ht="15.75">
      <c r="A3" s="47" t="s">
        <v>71</v>
      </c>
      <c r="B3" s="48"/>
      <c r="C3" s="48"/>
      <c r="D3" s="48"/>
      <c r="E3" s="48"/>
      <c r="F3" s="48"/>
      <c r="G3" s="48"/>
      <c r="H3" s="48"/>
      <c r="I3" s="48"/>
      <c r="J3" s="48"/>
      <c r="K3" s="37"/>
    </row>
    <row r="4" spans="1:11" ht="21" customHeight="1">
      <c r="A4" s="20"/>
      <c r="B4" s="59" t="s">
        <v>70</v>
      </c>
      <c r="C4" s="59"/>
      <c r="D4" s="59"/>
      <c r="E4" s="59"/>
      <c r="F4" s="59"/>
      <c r="G4" s="59"/>
      <c r="H4" s="59"/>
      <c r="I4" s="60" t="s">
        <v>59</v>
      </c>
      <c r="J4" s="60"/>
      <c r="K4" s="61"/>
    </row>
    <row r="5" spans="1:11" ht="70.5" customHeight="1">
      <c r="A5" s="22" t="s">
        <v>2</v>
      </c>
      <c r="B5" s="6" t="s">
        <v>3</v>
      </c>
      <c r="C5" s="6" t="s">
        <v>52</v>
      </c>
      <c r="D5" s="6" t="s">
        <v>53</v>
      </c>
      <c r="E5" s="6" t="s">
        <v>56</v>
      </c>
      <c r="F5" s="6" t="s">
        <v>54</v>
      </c>
      <c r="G5" s="6" t="s">
        <v>49</v>
      </c>
      <c r="H5" s="6" t="s">
        <v>57</v>
      </c>
      <c r="I5" s="6" t="s">
        <v>58</v>
      </c>
      <c r="J5" s="6" t="s">
        <v>60</v>
      </c>
      <c r="K5" s="23" t="s">
        <v>61</v>
      </c>
    </row>
    <row r="6" spans="1:11" s="2" customFormat="1">
      <c r="A6" s="24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  <c r="I6" s="7">
        <v>9</v>
      </c>
      <c r="J6" s="7">
        <v>10</v>
      </c>
      <c r="K6" s="38">
        <v>11</v>
      </c>
    </row>
    <row r="7" spans="1:11">
      <c r="A7" s="26" t="s">
        <v>4</v>
      </c>
      <c r="B7" s="8"/>
      <c r="C7" s="8"/>
      <c r="D7" s="8"/>
      <c r="E7" s="8"/>
      <c r="F7" s="8"/>
      <c r="G7" s="8"/>
      <c r="H7" s="8"/>
      <c r="I7" s="8"/>
      <c r="J7" s="8"/>
      <c r="K7" s="39"/>
    </row>
    <row r="8" spans="1:11" s="4" customFormat="1">
      <c r="A8" s="28" t="s">
        <v>5</v>
      </c>
      <c r="B8" s="9">
        <v>6378.35</v>
      </c>
      <c r="C8" s="9">
        <v>423.45</v>
      </c>
      <c r="D8" s="9">
        <v>6801.79</v>
      </c>
      <c r="E8" s="9">
        <v>4133.08</v>
      </c>
      <c r="F8" s="13">
        <v>7609</v>
      </c>
      <c r="G8" s="9">
        <v>25416.15</v>
      </c>
      <c r="H8" s="13">
        <v>6777</v>
      </c>
      <c r="I8" s="9">
        <v>21294.77</v>
      </c>
      <c r="J8" s="9">
        <v>4344.45</v>
      </c>
      <c r="K8" s="40">
        <v>81.790000000000006</v>
      </c>
    </row>
    <row r="9" spans="1:11">
      <c r="A9" s="30" t="s">
        <v>6</v>
      </c>
      <c r="B9" s="10">
        <v>3766.22</v>
      </c>
      <c r="C9" s="10">
        <v>1.78</v>
      </c>
      <c r="D9" s="10">
        <v>3768</v>
      </c>
      <c r="E9" s="10">
        <v>2101.2800000000002</v>
      </c>
      <c r="F9" s="14">
        <v>1026</v>
      </c>
      <c r="G9" s="10">
        <v>6420.3</v>
      </c>
      <c r="H9" s="14">
        <v>740</v>
      </c>
      <c r="I9" s="10">
        <v>4774.4399999999996</v>
      </c>
      <c r="J9" s="10">
        <v>2167.42</v>
      </c>
      <c r="K9" s="31">
        <v>3.35</v>
      </c>
    </row>
    <row r="10" spans="1:11" s="4" customFormat="1">
      <c r="A10" s="28" t="s">
        <v>7</v>
      </c>
      <c r="B10" s="9">
        <v>9898.57</v>
      </c>
      <c r="C10" s="9">
        <v>305.89999999999998</v>
      </c>
      <c r="D10" s="9">
        <v>10204.459999999999</v>
      </c>
      <c r="E10" s="9">
        <v>8317.39</v>
      </c>
      <c r="F10" s="13">
        <v>5660</v>
      </c>
      <c r="G10" s="9">
        <v>17597.259999999998</v>
      </c>
      <c r="H10" s="13">
        <v>4324</v>
      </c>
      <c r="I10" s="9">
        <v>15522.62</v>
      </c>
      <c r="J10" s="9">
        <v>8445.98</v>
      </c>
      <c r="K10" s="40">
        <v>218.36</v>
      </c>
    </row>
    <row r="11" spans="1:11">
      <c r="A11" s="30" t="s">
        <v>62</v>
      </c>
      <c r="B11" s="10">
        <v>25701.98</v>
      </c>
      <c r="C11" s="10">
        <v>276.3</v>
      </c>
      <c r="D11" s="10">
        <v>25978.28</v>
      </c>
      <c r="E11" s="10">
        <v>14764.59</v>
      </c>
      <c r="F11" s="14">
        <v>15603</v>
      </c>
      <c r="G11" s="10">
        <v>50035.6</v>
      </c>
      <c r="H11" s="14">
        <v>8748</v>
      </c>
      <c r="I11" s="10">
        <v>32913.58</v>
      </c>
      <c r="J11" s="10">
        <v>16081.43</v>
      </c>
      <c r="K11" s="31">
        <v>21.83</v>
      </c>
    </row>
    <row r="12" spans="1:11">
      <c r="A12" s="28" t="s">
        <v>10</v>
      </c>
      <c r="B12" s="9">
        <v>8403.11</v>
      </c>
      <c r="C12" s="9">
        <v>79.989999999999995</v>
      </c>
      <c r="D12" s="9">
        <v>8483.1</v>
      </c>
      <c r="E12" s="9">
        <v>5929.74</v>
      </c>
      <c r="F12" s="13">
        <v>6825</v>
      </c>
      <c r="G12" s="9">
        <v>29565.09</v>
      </c>
      <c r="H12" s="13">
        <v>5679</v>
      </c>
      <c r="I12" s="9">
        <v>24426.49</v>
      </c>
      <c r="J12" s="9">
        <v>6751.73</v>
      </c>
      <c r="K12" s="40">
        <v>3.68</v>
      </c>
    </row>
    <row r="13" spans="1:11" s="4" customFormat="1">
      <c r="A13" s="30" t="s">
        <v>11</v>
      </c>
      <c r="B13" s="10">
        <v>9.7200000000000006</v>
      </c>
      <c r="C13" s="10">
        <v>0</v>
      </c>
      <c r="D13" s="10">
        <v>9.7200000000000006</v>
      </c>
      <c r="E13" s="10">
        <v>10</v>
      </c>
      <c r="F13" s="14">
        <v>90</v>
      </c>
      <c r="G13" s="10">
        <v>182.77</v>
      </c>
      <c r="H13" s="14">
        <v>72</v>
      </c>
      <c r="I13" s="10">
        <v>158.69999999999999</v>
      </c>
      <c r="J13" s="10">
        <v>5.32</v>
      </c>
      <c r="K13" s="31">
        <v>0</v>
      </c>
    </row>
    <row r="14" spans="1:11">
      <c r="A14" s="28" t="s">
        <v>12</v>
      </c>
      <c r="B14" s="9">
        <v>3316.27</v>
      </c>
      <c r="C14" s="9">
        <v>166.53</v>
      </c>
      <c r="D14" s="9">
        <v>3482.8</v>
      </c>
      <c r="E14" s="9">
        <v>2442.84</v>
      </c>
      <c r="F14" s="13">
        <v>4529</v>
      </c>
      <c r="G14" s="9">
        <v>12654.83</v>
      </c>
      <c r="H14" s="13">
        <v>4086</v>
      </c>
      <c r="I14" s="9">
        <v>10556.76</v>
      </c>
      <c r="J14" s="9">
        <v>2639.86</v>
      </c>
      <c r="K14" s="40">
        <v>108.32</v>
      </c>
    </row>
    <row r="15" spans="1:11" s="4" customFormat="1">
      <c r="A15" s="30" t="s">
        <v>13</v>
      </c>
      <c r="B15" s="10">
        <v>2129.89</v>
      </c>
      <c r="C15" s="10">
        <v>299.69</v>
      </c>
      <c r="D15" s="10">
        <v>2429.58</v>
      </c>
      <c r="E15" s="10">
        <v>1562.24</v>
      </c>
      <c r="F15" s="14">
        <v>520</v>
      </c>
      <c r="G15" s="10">
        <v>5561.49</v>
      </c>
      <c r="H15" s="14">
        <v>419</v>
      </c>
      <c r="I15" s="10">
        <v>5190.3100000000004</v>
      </c>
      <c r="J15" s="10">
        <v>1703.65</v>
      </c>
      <c r="K15" s="31">
        <v>54.51</v>
      </c>
    </row>
    <row r="16" spans="1:11">
      <c r="A16" s="28" t="s">
        <v>14</v>
      </c>
      <c r="B16" s="9">
        <v>3006.57</v>
      </c>
      <c r="C16" s="9">
        <v>2.23</v>
      </c>
      <c r="D16" s="9">
        <v>3008.8</v>
      </c>
      <c r="E16" s="9">
        <v>2019.77</v>
      </c>
      <c r="F16" s="13">
        <v>2388</v>
      </c>
      <c r="G16" s="9">
        <v>13695.4</v>
      </c>
      <c r="H16" s="13">
        <v>1842</v>
      </c>
      <c r="I16" s="9">
        <v>10644.92</v>
      </c>
      <c r="J16" s="9">
        <v>2063.1999999999998</v>
      </c>
      <c r="K16" s="40">
        <v>14.47</v>
      </c>
    </row>
    <row r="17" spans="1:11" s="4" customFormat="1">
      <c r="A17" s="30" t="s">
        <v>15</v>
      </c>
      <c r="B17" s="10">
        <v>5269.61</v>
      </c>
      <c r="C17" s="10">
        <v>3.17</v>
      </c>
      <c r="D17" s="10">
        <v>5272.78</v>
      </c>
      <c r="E17" s="10">
        <v>2819.38</v>
      </c>
      <c r="F17" s="14">
        <v>1984</v>
      </c>
      <c r="G17" s="10">
        <v>10154.799999999999</v>
      </c>
      <c r="H17" s="14">
        <v>1139</v>
      </c>
      <c r="I17" s="10">
        <v>6121.32</v>
      </c>
      <c r="J17" s="10">
        <v>2972.43</v>
      </c>
      <c r="K17" s="31">
        <v>4.75</v>
      </c>
    </row>
    <row r="18" spans="1:11">
      <c r="A18" s="28" t="s">
        <v>16</v>
      </c>
      <c r="B18" s="9">
        <v>6464.63</v>
      </c>
      <c r="C18" s="9">
        <v>230.02</v>
      </c>
      <c r="D18" s="9">
        <v>6694.65</v>
      </c>
      <c r="E18" s="9">
        <v>3219.71</v>
      </c>
      <c r="F18" s="13">
        <v>5141</v>
      </c>
      <c r="G18" s="13">
        <v>19231.57</v>
      </c>
      <c r="H18" s="9">
        <v>2503</v>
      </c>
      <c r="I18" s="13">
        <v>11303.06</v>
      </c>
      <c r="J18" s="9">
        <v>3706.99</v>
      </c>
      <c r="K18" s="29">
        <v>13.81</v>
      </c>
    </row>
    <row r="19" spans="1:11" s="4" customFormat="1">
      <c r="A19" s="30" t="s">
        <v>17</v>
      </c>
      <c r="B19" s="10">
        <v>4115.17</v>
      </c>
      <c r="C19" s="10">
        <v>262.45999999999998</v>
      </c>
      <c r="D19" s="10">
        <v>4377.62</v>
      </c>
      <c r="E19" s="10">
        <v>3390.45</v>
      </c>
      <c r="F19" s="14">
        <v>3643</v>
      </c>
      <c r="G19" s="10">
        <v>18622.59</v>
      </c>
      <c r="H19" s="14">
        <v>3336</v>
      </c>
      <c r="I19" s="10">
        <v>16765.919999999998</v>
      </c>
      <c r="J19" s="10">
        <v>3642.77</v>
      </c>
      <c r="K19" s="31">
        <v>452.93</v>
      </c>
    </row>
    <row r="20" spans="1:11">
      <c r="A20" s="28" t="s">
        <v>18</v>
      </c>
      <c r="B20" s="9">
        <v>1512.89</v>
      </c>
      <c r="C20" s="9">
        <v>3.71</v>
      </c>
      <c r="D20" s="9">
        <v>1516.6</v>
      </c>
      <c r="E20" s="9">
        <v>838.32</v>
      </c>
      <c r="F20" s="13">
        <v>1430</v>
      </c>
      <c r="G20" s="9">
        <v>3357.91</v>
      </c>
      <c r="H20" s="13">
        <v>927</v>
      </c>
      <c r="I20" s="9">
        <v>2134.84</v>
      </c>
      <c r="J20" s="9">
        <v>933.27</v>
      </c>
      <c r="K20" s="40">
        <v>3.5</v>
      </c>
    </row>
    <row r="21" spans="1:11" s="4" customFormat="1">
      <c r="A21" s="30" t="s">
        <v>19</v>
      </c>
      <c r="B21" s="10">
        <v>18331.71</v>
      </c>
      <c r="C21" s="10">
        <v>360.43</v>
      </c>
      <c r="D21" s="10">
        <v>18692.13</v>
      </c>
      <c r="E21" s="10">
        <v>13204.13</v>
      </c>
      <c r="F21" s="14">
        <v>16221</v>
      </c>
      <c r="G21" s="10">
        <v>67868.62</v>
      </c>
      <c r="H21" s="14">
        <v>13448</v>
      </c>
      <c r="I21" s="10">
        <v>60386.23</v>
      </c>
      <c r="J21" s="10">
        <v>14816.62</v>
      </c>
      <c r="K21" s="31">
        <v>78.94</v>
      </c>
    </row>
    <row r="22" spans="1:11">
      <c r="A22" s="28" t="s">
        <v>20</v>
      </c>
      <c r="B22" s="9">
        <v>7902.75</v>
      </c>
      <c r="C22" s="9">
        <v>396.56</v>
      </c>
      <c r="D22" s="9">
        <v>8299.31</v>
      </c>
      <c r="E22" s="9">
        <v>5473.99</v>
      </c>
      <c r="F22" s="13">
        <v>6650</v>
      </c>
      <c r="G22" s="9">
        <v>27067.24</v>
      </c>
      <c r="H22" s="13">
        <v>5741</v>
      </c>
      <c r="I22" s="9">
        <v>22946.28</v>
      </c>
      <c r="J22" s="9">
        <v>5902.4</v>
      </c>
      <c r="K22" s="40">
        <v>0</v>
      </c>
    </row>
    <row r="23" spans="1:11" s="4" customFormat="1">
      <c r="A23" s="30" t="s">
        <v>21</v>
      </c>
      <c r="B23" s="10">
        <v>2344.7199999999998</v>
      </c>
      <c r="C23" s="10">
        <v>0</v>
      </c>
      <c r="D23" s="10">
        <v>2344.7199999999998</v>
      </c>
      <c r="E23" s="10">
        <v>954.31</v>
      </c>
      <c r="F23" s="14">
        <v>1526</v>
      </c>
      <c r="G23" s="10">
        <v>6720.18</v>
      </c>
      <c r="H23" s="14">
        <v>1049</v>
      </c>
      <c r="I23" s="10">
        <v>4221.16</v>
      </c>
      <c r="J23" s="10">
        <v>1050.1400000000001</v>
      </c>
      <c r="K23" s="31">
        <v>4.87</v>
      </c>
    </row>
    <row r="24" spans="1:11">
      <c r="A24" s="28" t="s">
        <v>22</v>
      </c>
      <c r="B24" s="9">
        <v>1110.49</v>
      </c>
      <c r="C24" s="9">
        <v>4.3499999999999996</v>
      </c>
      <c r="D24" s="9">
        <v>1114.8399999999999</v>
      </c>
      <c r="E24" s="9">
        <v>372.7</v>
      </c>
      <c r="F24" s="13">
        <v>721</v>
      </c>
      <c r="G24" s="9">
        <v>2202.73</v>
      </c>
      <c r="H24" s="13">
        <v>389</v>
      </c>
      <c r="I24" s="9">
        <v>1100.47</v>
      </c>
      <c r="J24" s="9">
        <v>376.23</v>
      </c>
      <c r="K24" s="40">
        <v>0</v>
      </c>
    </row>
    <row r="25" spans="1:11" s="4" customFormat="1">
      <c r="A25" s="30" t="s">
        <v>23</v>
      </c>
      <c r="B25" s="10">
        <v>973.11</v>
      </c>
      <c r="C25" s="10">
        <v>0</v>
      </c>
      <c r="D25" s="10">
        <v>973.11</v>
      </c>
      <c r="E25" s="10">
        <v>695.74</v>
      </c>
      <c r="F25" s="14">
        <v>217</v>
      </c>
      <c r="G25" s="10">
        <v>2851.88</v>
      </c>
      <c r="H25" s="14">
        <v>175</v>
      </c>
      <c r="I25" s="10">
        <v>2322.16</v>
      </c>
      <c r="J25" s="10">
        <v>689.02</v>
      </c>
      <c r="K25" s="31">
        <v>1.59</v>
      </c>
    </row>
    <row r="26" spans="1:11">
      <c r="A26" s="28" t="s">
        <v>24</v>
      </c>
      <c r="B26" s="9">
        <v>732.73</v>
      </c>
      <c r="C26" s="9">
        <v>0</v>
      </c>
      <c r="D26" s="9">
        <v>732.73</v>
      </c>
      <c r="E26" s="9">
        <v>613.46</v>
      </c>
      <c r="F26" s="13">
        <v>305</v>
      </c>
      <c r="G26" s="9">
        <v>3629.63</v>
      </c>
      <c r="H26" s="13">
        <v>270</v>
      </c>
      <c r="I26" s="9">
        <v>3266.87</v>
      </c>
      <c r="J26" s="9">
        <v>593.02</v>
      </c>
      <c r="K26" s="40">
        <v>1.28</v>
      </c>
    </row>
    <row r="27" spans="1:11" s="4" customFormat="1">
      <c r="A27" s="30" t="s">
        <v>25</v>
      </c>
      <c r="B27" s="10">
        <v>17404.560000000001</v>
      </c>
      <c r="C27" s="10">
        <v>415.35</v>
      </c>
      <c r="D27" s="10">
        <v>17819.91</v>
      </c>
      <c r="E27" s="10">
        <v>11512.21</v>
      </c>
      <c r="F27" s="14">
        <v>11936</v>
      </c>
      <c r="G27" s="10">
        <v>45188.77</v>
      </c>
      <c r="H27" s="14">
        <v>8453</v>
      </c>
      <c r="I27" s="10">
        <v>32387.82</v>
      </c>
      <c r="J27" s="10">
        <v>12992.75</v>
      </c>
      <c r="K27" s="31">
        <v>36.72</v>
      </c>
    </row>
    <row r="28" spans="1:11">
      <c r="A28" s="28" t="s">
        <v>26</v>
      </c>
      <c r="B28" s="9">
        <v>2737.09</v>
      </c>
      <c r="C28" s="9">
        <v>52.54</v>
      </c>
      <c r="D28" s="9">
        <v>2789.63</v>
      </c>
      <c r="E28" s="9">
        <v>2165.58</v>
      </c>
      <c r="F28" s="13">
        <v>1044</v>
      </c>
      <c r="G28" s="9">
        <v>6939.22</v>
      </c>
      <c r="H28" s="13">
        <v>875</v>
      </c>
      <c r="I28" s="9">
        <v>6227.74</v>
      </c>
      <c r="J28" s="9">
        <v>2229.39</v>
      </c>
      <c r="K28" s="40">
        <v>0.08</v>
      </c>
    </row>
    <row r="29" spans="1:11" s="4" customFormat="1">
      <c r="A29" s="30" t="s">
        <v>27</v>
      </c>
      <c r="B29" s="10">
        <v>12125.18</v>
      </c>
      <c r="C29" s="10">
        <v>0</v>
      </c>
      <c r="D29" s="10">
        <v>12125.18</v>
      </c>
      <c r="E29" s="10">
        <v>9578.67</v>
      </c>
      <c r="F29" s="14">
        <v>15698</v>
      </c>
      <c r="G29" s="10">
        <v>62434.02</v>
      </c>
      <c r="H29" s="14">
        <v>13998</v>
      </c>
      <c r="I29" s="10">
        <v>56281</v>
      </c>
      <c r="J29" s="10">
        <v>9845.14</v>
      </c>
      <c r="K29" s="31">
        <v>0</v>
      </c>
    </row>
    <row r="30" spans="1:11">
      <c r="A30" s="28" t="s">
        <v>28</v>
      </c>
      <c r="B30" s="9">
        <v>1219.99</v>
      </c>
      <c r="C30" s="9">
        <v>0</v>
      </c>
      <c r="D30" s="9">
        <v>1219.99</v>
      </c>
      <c r="E30" s="9">
        <v>886.21</v>
      </c>
      <c r="F30" s="13">
        <v>777</v>
      </c>
      <c r="G30" s="9">
        <v>3559.96</v>
      </c>
      <c r="H30" s="13">
        <v>537</v>
      </c>
      <c r="I30" s="9">
        <v>2670.18</v>
      </c>
      <c r="J30" s="9">
        <v>770.37</v>
      </c>
      <c r="K30" s="40">
        <v>0</v>
      </c>
    </row>
    <row r="31" spans="1:11" s="4" customFormat="1">
      <c r="A31" s="30" t="s">
        <v>29</v>
      </c>
      <c r="B31" s="10">
        <v>3370.42</v>
      </c>
      <c r="C31" s="10">
        <v>139.37</v>
      </c>
      <c r="D31" s="10">
        <v>3509.79</v>
      </c>
      <c r="E31" s="10">
        <v>2475.09</v>
      </c>
      <c r="F31" s="14">
        <v>6697</v>
      </c>
      <c r="G31" s="10">
        <v>14036.01</v>
      </c>
      <c r="H31" s="14">
        <v>6090</v>
      </c>
      <c r="I31" s="10">
        <v>12665.37</v>
      </c>
      <c r="J31" s="10">
        <v>2729.79</v>
      </c>
      <c r="K31" s="31">
        <v>0</v>
      </c>
    </row>
    <row r="32" spans="1:11">
      <c r="A32" s="28" t="s">
        <v>30</v>
      </c>
      <c r="B32" s="9">
        <v>2994.8</v>
      </c>
      <c r="C32" s="9">
        <v>15.17</v>
      </c>
      <c r="D32" s="9">
        <v>3009.98</v>
      </c>
      <c r="E32" s="9">
        <v>1857.32</v>
      </c>
      <c r="F32" s="13">
        <v>1420</v>
      </c>
      <c r="G32" s="9">
        <v>4793.45</v>
      </c>
      <c r="H32" s="13">
        <v>1038</v>
      </c>
      <c r="I32" s="9">
        <v>3110.46</v>
      </c>
      <c r="J32" s="9">
        <v>2044.65</v>
      </c>
      <c r="K32" s="40">
        <v>12.54</v>
      </c>
    </row>
    <row r="33" spans="1:17" s="4" customFormat="1">
      <c r="A33" s="30" t="s">
        <v>31</v>
      </c>
      <c r="B33" s="10">
        <v>14592.8</v>
      </c>
      <c r="C33" s="10">
        <v>283.63</v>
      </c>
      <c r="D33" s="10">
        <v>14876.43</v>
      </c>
      <c r="E33" s="10">
        <v>10871.23</v>
      </c>
      <c r="F33" s="14">
        <v>18341</v>
      </c>
      <c r="G33" s="10">
        <v>52604.74</v>
      </c>
      <c r="H33" s="14">
        <v>16220</v>
      </c>
      <c r="I33" s="10">
        <v>43216.7</v>
      </c>
      <c r="J33" s="10">
        <v>11356.62</v>
      </c>
      <c r="K33" s="31">
        <v>0</v>
      </c>
    </row>
    <row r="34" spans="1:17">
      <c r="A34" s="28" t="s">
        <v>32</v>
      </c>
      <c r="B34" s="9">
        <v>3002.02</v>
      </c>
      <c r="C34" s="9">
        <v>5.17</v>
      </c>
      <c r="D34" s="9">
        <v>3007.19</v>
      </c>
      <c r="E34" s="9">
        <v>1612.77</v>
      </c>
      <c r="F34" s="13">
        <v>1125</v>
      </c>
      <c r="G34" s="9">
        <v>8611.56</v>
      </c>
      <c r="H34" s="13">
        <v>632</v>
      </c>
      <c r="I34" s="9">
        <v>5645.8</v>
      </c>
      <c r="J34" s="9">
        <v>1803.44</v>
      </c>
      <c r="K34" s="40">
        <v>88.15</v>
      </c>
    </row>
    <row r="35" spans="1:17" s="4" customFormat="1">
      <c r="A35" s="30" t="s">
        <v>33</v>
      </c>
      <c r="B35" s="10">
        <v>11069.17</v>
      </c>
      <c r="C35" s="10">
        <v>0</v>
      </c>
      <c r="D35" s="10">
        <v>11069.17</v>
      </c>
      <c r="E35" s="10">
        <v>6004.09</v>
      </c>
      <c r="F35" s="14">
        <v>4982</v>
      </c>
      <c r="G35" s="10">
        <v>25394.21</v>
      </c>
      <c r="H35" s="14">
        <v>3457</v>
      </c>
      <c r="I35" s="10">
        <v>17991.47</v>
      </c>
      <c r="J35" s="10">
        <v>6845.32</v>
      </c>
      <c r="K35" s="31">
        <v>0</v>
      </c>
    </row>
    <row r="36" spans="1:17">
      <c r="A36" s="28"/>
      <c r="B36" s="9"/>
      <c r="C36" s="9"/>
      <c r="D36" s="9"/>
      <c r="E36" s="9"/>
      <c r="F36" s="13"/>
      <c r="G36" s="9"/>
      <c r="H36" s="13"/>
      <c r="I36" s="9"/>
      <c r="J36" s="9"/>
      <c r="K36" s="40"/>
      <c r="L36" s="2"/>
      <c r="M36" s="2"/>
      <c r="N36" s="2"/>
      <c r="O36" s="2"/>
      <c r="P36" s="2"/>
      <c r="Q36" s="2"/>
    </row>
    <row r="37" spans="1:17" s="5" customFormat="1">
      <c r="A37" s="30" t="s">
        <v>35</v>
      </c>
      <c r="B37" s="10"/>
      <c r="C37" s="10"/>
      <c r="D37" s="10"/>
      <c r="E37" s="10"/>
      <c r="F37" s="14"/>
      <c r="G37" s="10"/>
      <c r="H37" s="14"/>
      <c r="I37" s="10"/>
      <c r="J37" s="10"/>
      <c r="K37" s="31"/>
    </row>
    <row r="38" spans="1:17">
      <c r="A38" s="28" t="s">
        <v>36</v>
      </c>
      <c r="B38" s="9">
        <v>32.39</v>
      </c>
      <c r="C38" s="9">
        <v>0</v>
      </c>
      <c r="D38" s="9">
        <v>32.39</v>
      </c>
      <c r="E38" s="9">
        <v>10.59</v>
      </c>
      <c r="F38" s="13">
        <v>18</v>
      </c>
      <c r="G38" s="9">
        <v>0</v>
      </c>
      <c r="H38" s="13">
        <v>0</v>
      </c>
      <c r="I38" s="9"/>
      <c r="J38" s="9">
        <v>0.26</v>
      </c>
      <c r="K38" s="40"/>
    </row>
    <row r="39" spans="1:17" s="4" customFormat="1">
      <c r="A39" s="30" t="s">
        <v>38</v>
      </c>
      <c r="B39" s="10">
        <v>36.78</v>
      </c>
      <c r="C39" s="10">
        <v>0</v>
      </c>
      <c r="D39" s="10">
        <v>36.78</v>
      </c>
      <c r="E39" s="10">
        <v>13.84</v>
      </c>
      <c r="F39" s="14">
        <v>156</v>
      </c>
      <c r="G39" s="10">
        <v>181.97</v>
      </c>
      <c r="H39" s="14">
        <v>0</v>
      </c>
      <c r="I39" s="10"/>
      <c r="J39" s="10">
        <v>0</v>
      </c>
      <c r="K39" s="31"/>
    </row>
    <row r="40" spans="1:17">
      <c r="A40" s="28" t="s">
        <v>39</v>
      </c>
      <c r="B40" s="9">
        <v>10</v>
      </c>
      <c r="C40" s="9">
        <v>0</v>
      </c>
      <c r="D40" s="9">
        <v>10</v>
      </c>
      <c r="E40" s="9">
        <v>10</v>
      </c>
      <c r="F40" s="13">
        <v>0</v>
      </c>
      <c r="G40" s="9">
        <v>0</v>
      </c>
      <c r="H40" s="13">
        <v>0</v>
      </c>
      <c r="I40" s="9"/>
      <c r="J40" s="9">
        <v>4.9400000000000004</v>
      </c>
      <c r="K40" s="40"/>
    </row>
    <row r="41" spans="1:17" s="4" customFormat="1">
      <c r="A41" s="30" t="s">
        <v>40</v>
      </c>
      <c r="B41" s="10">
        <v>5</v>
      </c>
      <c r="C41" s="10">
        <v>0</v>
      </c>
      <c r="D41" s="10">
        <v>5</v>
      </c>
      <c r="E41" s="10">
        <v>5</v>
      </c>
      <c r="F41" s="14">
        <v>1</v>
      </c>
      <c r="G41" s="10">
        <v>0</v>
      </c>
      <c r="H41" s="14">
        <v>0</v>
      </c>
      <c r="I41" s="10"/>
      <c r="J41" s="10">
        <v>0</v>
      </c>
      <c r="K41" s="31"/>
    </row>
    <row r="42" spans="1:17">
      <c r="A42" s="28" t="s">
        <v>41</v>
      </c>
      <c r="B42" s="9">
        <v>4.8899999999999997</v>
      </c>
      <c r="C42" s="9">
        <v>0</v>
      </c>
      <c r="D42" s="9">
        <v>4.8899999999999997</v>
      </c>
      <c r="E42" s="9">
        <v>4.8899999999999997</v>
      </c>
      <c r="F42" s="13">
        <v>0</v>
      </c>
      <c r="G42" s="9">
        <v>0</v>
      </c>
      <c r="H42" s="13">
        <v>0</v>
      </c>
      <c r="I42" s="9"/>
      <c r="J42" s="9">
        <v>0</v>
      </c>
      <c r="K42" s="40"/>
    </row>
    <row r="43" spans="1:17" s="4" customFormat="1">
      <c r="A43" s="30" t="s">
        <v>42</v>
      </c>
      <c r="B43" s="10">
        <v>11.58</v>
      </c>
      <c r="C43" s="10">
        <v>0</v>
      </c>
      <c r="D43" s="10">
        <v>11.58</v>
      </c>
      <c r="E43" s="10">
        <v>5</v>
      </c>
      <c r="F43" s="14">
        <v>78</v>
      </c>
      <c r="G43" s="10">
        <v>87.92</v>
      </c>
      <c r="H43" s="14">
        <v>77</v>
      </c>
      <c r="I43" s="10">
        <v>68.53</v>
      </c>
      <c r="J43" s="10">
        <v>9.3000000000000007</v>
      </c>
      <c r="K43" s="31"/>
    </row>
    <row r="44" spans="1:17">
      <c r="A44" s="28"/>
      <c r="B44" s="9"/>
      <c r="C44" s="9"/>
      <c r="D44" s="9"/>
      <c r="E44" s="9"/>
      <c r="F44" s="13"/>
      <c r="G44" s="9"/>
      <c r="H44" s="13"/>
      <c r="I44" s="9"/>
      <c r="J44" s="9"/>
      <c r="K44" s="40"/>
    </row>
    <row r="45" spans="1:17" s="4" customFormat="1">
      <c r="A45" s="30" t="s">
        <v>34</v>
      </c>
      <c r="B45" s="10">
        <f>SUM(B8:B44)</f>
        <v>179985.16</v>
      </c>
      <c r="C45" s="10">
        <v>3727.79</v>
      </c>
      <c r="D45" s="10">
        <v>183712.95</v>
      </c>
      <c r="E45" s="10">
        <v>119875.59</v>
      </c>
      <c r="F45" s="14">
        <v>144361</v>
      </c>
      <c r="G45" s="10">
        <v>546667.86</v>
      </c>
      <c r="H45" s="14">
        <v>113041</v>
      </c>
      <c r="I45" s="10">
        <v>436315.95</v>
      </c>
      <c r="J45" s="10">
        <v>129517.9</v>
      </c>
      <c r="K45" s="43">
        <v>1205.47</v>
      </c>
    </row>
    <row r="46" spans="1:17">
      <c r="A46" s="51" t="s">
        <v>43</v>
      </c>
      <c r="B46" s="52"/>
      <c r="C46" s="52"/>
      <c r="D46" s="52"/>
      <c r="E46" s="52"/>
      <c r="F46" s="52"/>
      <c r="G46" s="52"/>
      <c r="H46" s="52"/>
      <c r="I46" s="52"/>
      <c r="J46" s="52"/>
      <c r="K46" s="41"/>
    </row>
    <row r="47" spans="1:17" ht="13.5" thickBot="1">
      <c r="A47" s="54"/>
      <c r="B47" s="55"/>
      <c r="C47" s="55"/>
      <c r="D47" s="55"/>
      <c r="E47" s="55"/>
      <c r="F47" s="55"/>
      <c r="G47" s="55"/>
      <c r="H47" s="55"/>
      <c r="I47" s="55"/>
      <c r="J47" s="55"/>
      <c r="K47" s="42"/>
    </row>
    <row r="48" spans="1:17">
      <c r="B48" s="46"/>
    </row>
  </sheetData>
  <mergeCells count="6">
    <mergeCell ref="I4:K4"/>
    <mergeCell ref="A3:J3"/>
    <mergeCell ref="A2:J2"/>
    <mergeCell ref="A46:J46"/>
    <mergeCell ref="A47:J47"/>
    <mergeCell ref="B4:H4"/>
  </mergeCells>
  <phoneticPr fontId="20" type="noConversion"/>
  <pageMargins left="0.75" right="0.75" top="0.77" bottom="0.41" header="0.5" footer="0.2"/>
  <pageSetup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table 35.6(2010-11) </vt:lpstr>
      <vt:lpstr>Table 35.6(2012-13)</vt:lpstr>
      <vt:lpstr>table 35.6(2015)</vt:lpstr>
      <vt:lpstr>'table 35.6(2010-11) '!Print_Area</vt:lpstr>
      <vt:lpstr>'table 35.6(2015)'!Print_Area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sbchaturvedi</dc:creator>
  <cp:lastModifiedBy>Lenovo1</cp:lastModifiedBy>
  <cp:lastPrinted>2015-12-24T21:33:05Z</cp:lastPrinted>
  <dcterms:created xsi:type="dcterms:W3CDTF">2011-01-17T06:08:49Z</dcterms:created>
  <dcterms:modified xsi:type="dcterms:W3CDTF">2020-12-05T07:40:04Z</dcterms:modified>
</cp:coreProperties>
</file>